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educatordiversity.sharepoint.com/sites/Birch/Gen Doc/ELITE/ELITE Phase 2/Celebration-Launch/Materials/"/>
    </mc:Choice>
  </mc:AlternateContent>
  <xr:revisionPtr revIDLastSave="0" documentId="8_{12AD8F32-B9D3-42A2-B0AC-AC3CAEE236EC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4 Pillars" sheetId="12" r:id="rId1"/>
    <sheet name="Candidate Data" sheetId="3" r:id="rId2"/>
    <sheet name="Completer Data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3" l="1"/>
  <c r="E70" i="3"/>
  <c r="F69" i="3"/>
  <c r="D69" i="3"/>
  <c r="C69" i="3"/>
  <c r="E68" i="3"/>
  <c r="E67" i="3"/>
  <c r="E66" i="3"/>
  <c r="E69" i="3" s="1"/>
  <c r="E36" i="4"/>
  <c r="E37" i="4"/>
  <c r="E38" i="4"/>
  <c r="C39" i="4"/>
  <c r="D39" i="4"/>
  <c r="E39" i="4"/>
  <c r="F39" i="4"/>
  <c r="E40" i="4"/>
  <c r="E41" i="4"/>
  <c r="F26" i="4"/>
  <c r="F27" i="4"/>
  <c r="F28" i="4"/>
  <c r="C29" i="4"/>
  <c r="D29" i="4"/>
  <c r="E29" i="4"/>
  <c r="F29" i="4"/>
  <c r="F30" i="4"/>
  <c r="F31" i="4"/>
  <c r="F11" i="4"/>
  <c r="F10" i="4"/>
  <c r="E9" i="4"/>
  <c r="D9" i="4"/>
  <c r="C9" i="4"/>
  <c r="F8" i="4"/>
  <c r="F7" i="4"/>
  <c r="F6" i="4"/>
  <c r="F61" i="3"/>
  <c r="F60" i="3"/>
  <c r="F59" i="3"/>
  <c r="F58" i="3"/>
  <c r="F57" i="3"/>
  <c r="F56" i="3"/>
  <c r="F41" i="3"/>
  <c r="F40" i="3"/>
  <c r="E39" i="3"/>
  <c r="D39" i="3"/>
  <c r="C39" i="3"/>
  <c r="F38" i="3"/>
  <c r="F37" i="3"/>
  <c r="F36" i="3"/>
  <c r="F31" i="3"/>
  <c r="F30" i="3"/>
  <c r="E29" i="3"/>
  <c r="D29" i="3"/>
  <c r="C29" i="3"/>
  <c r="F28" i="3"/>
  <c r="F27" i="3"/>
  <c r="F26" i="3"/>
  <c r="F46" i="3"/>
  <c r="F47" i="3"/>
  <c r="F48" i="3"/>
  <c r="F50" i="3"/>
  <c r="F51" i="3"/>
  <c r="F9" i="4" l="1"/>
  <c r="F39" i="3"/>
  <c r="F49" i="3"/>
  <c r="F29" i="3"/>
  <c r="E19" i="4"/>
  <c r="D19" i="4"/>
  <c r="C19" i="4"/>
  <c r="F21" i="3"/>
  <c r="F20" i="3"/>
  <c r="F18" i="3"/>
  <c r="F17" i="3"/>
  <c r="F16" i="3"/>
  <c r="E19" i="3"/>
  <c r="D19" i="3"/>
  <c r="C19" i="3"/>
  <c r="E9" i="3"/>
  <c r="D9" i="3"/>
  <c r="C9" i="3"/>
  <c r="F11" i="3"/>
  <c r="F10" i="3"/>
  <c r="F8" i="3"/>
  <c r="F7" i="3"/>
  <c r="F6" i="3"/>
  <c r="F21" i="4"/>
  <c r="F20" i="4"/>
  <c r="F18" i="4"/>
  <c r="F17" i="4"/>
  <c r="F16" i="4"/>
  <c r="F19" i="4" l="1"/>
  <c r="F19" i="3"/>
  <c r="F9" i="3"/>
</calcChain>
</file>

<file path=xl/sharedStrings.xml><?xml version="1.0" encoding="utf-8"?>
<sst xmlns="http://schemas.openxmlformats.org/spreadsheetml/2006/main" count="318" uniqueCount="57">
  <si>
    <t>Pillars of Action</t>
  </si>
  <si>
    <t>Definition</t>
  </si>
  <si>
    <t xml:space="preserve">Evidence/Data </t>
  </si>
  <si>
    <t xml:space="preserve">Comments </t>
  </si>
  <si>
    <t>Universal Screeners</t>
  </si>
  <si>
    <t>Short assessments that measure students' proficiency in literacy skills to identify students who may need reading support.</t>
  </si>
  <si>
    <t>Evidence-Based Literacy Instruction (SOR)</t>
  </si>
  <si>
    <t>Classroom practices based on the best available scientific evidence, rather than personal judgment, that lead to positive literacy learning outcomes.   </t>
  </si>
  <si>
    <t>Effective Intervention</t>
  </si>
  <si>
    <t>Brief, customized lessons designed to meet the targeted needs of struggling readers and to supplement, not supplant, regular classroom reading instruction. </t>
  </si>
  <si>
    <t xml:space="preserve">Purposeful Practice </t>
  </si>
  <si>
    <t>An immersive experience that challenges the learner just beyond their current abilities and provides opportunities to practice in a safe environment, with real-time feedback back and without any real-world consequences</t>
  </si>
  <si>
    <t xml:space="preserve">Working with Families </t>
  </si>
  <si>
    <t>Collaboration between educators and families to build strong partnerships that support children’s literacy growth, create a shared understanding of learning goals, and equip families with strategies and resources to reinforce literacy development at home.</t>
  </si>
  <si>
    <t xml:space="preserve"> </t>
  </si>
  <si>
    <t>TPP NAME:</t>
  </si>
  <si>
    <t xml:space="preserve">Reporting Period:  </t>
  </si>
  <si>
    <t>Candidate Knowledge of Teaching Reading</t>
  </si>
  <si>
    <t xml:space="preserve">Baseline and Year
</t>
  </si>
  <si>
    <t>Assessment Used
(and a short description of the criteria used to determine proficiency)</t>
  </si>
  <si>
    <t>Number of Total Candidates Assessed</t>
  </si>
  <si>
    <t>Number of Assessments Attempted</t>
  </si>
  <si>
    <t>Number of Assessments Attempted and Passed</t>
  </si>
  <si>
    <t>% Attempts Passed</t>
  </si>
  <si>
    <t>Baseline Year 1 (20-21)</t>
  </si>
  <si>
    <t>Baseline Year 2 (22-23)</t>
  </si>
  <si>
    <t>Baseline Year 3 (24-25)</t>
  </si>
  <si>
    <t>Baseline Average</t>
  </si>
  <si>
    <t>Year 1 (25-26)</t>
  </si>
  <si>
    <t>Year 2 (26-27)</t>
  </si>
  <si>
    <t>Candidate Knowledge of Early Screeners</t>
  </si>
  <si>
    <t>Candidate Knowledge of Early Intervention</t>
  </si>
  <si>
    <t>Candidate Knowledge of Working with Families</t>
  </si>
  <si>
    <t xml:space="preserve">Candidate Self Efficacy in Teaching Literacy </t>
  </si>
  <si>
    <t xml:space="preserve">Number of Total Candidates </t>
  </si>
  <si>
    <t>Baseline Year 2 (21-22)</t>
  </si>
  <si>
    <t>Baseline Year 3 (22-23)</t>
  </si>
  <si>
    <t>Year 1 (23-24)</t>
  </si>
  <si>
    <t xml:space="preserve">  </t>
  </si>
  <si>
    <t>Year 2 (24-25)</t>
  </si>
  <si>
    <t xml:space="preserve">Candidate Demonstration of Proficiency </t>
  </si>
  <si>
    <t>EXAMPLE: Case Study</t>
  </si>
  <si>
    <t>Assignment
(and a short description of the criteria used to determine proficiency)</t>
  </si>
  <si>
    <t xml:space="preserve">Number of Total Students Assessed </t>
  </si>
  <si>
    <t>Number That Passed</t>
  </si>
  <si>
    <t>%  Passed</t>
  </si>
  <si>
    <t>Average Grade</t>
  </si>
  <si>
    <t>BranchED Notes. These columns will be hidden after template format is finalized.</t>
  </si>
  <si>
    <t xml:space="preserve">Reporting Period: </t>
  </si>
  <si>
    <r>
      <t xml:space="preserve">Candidate Satisfaction with Preparation in Teaching Reading - </t>
    </r>
    <r>
      <rPr>
        <i/>
        <sz val="12"/>
        <color rgb="FF000000"/>
        <rFont val="Proxima Nova"/>
        <family val="3"/>
      </rPr>
      <t xml:space="preserve">Reflects how program completers feel about the quality, relevance, and adequacy of their training in teaching reading. </t>
    </r>
  </si>
  <si>
    <t>Assessment(s) used (and a short description of the criteria used to determine proficiency)</t>
  </si>
  <si>
    <t xml:space="preserve">Number of Total Program Completers  in previous year. </t>
  </si>
  <si>
    <t>Number of Program Completers Assessed</t>
  </si>
  <si>
    <t>Number of Program Completers Who Are "Effective"</t>
  </si>
  <si>
    <t>% Program Completers "Effective"</t>
  </si>
  <si>
    <r>
      <t xml:space="preserve">Measure of Program Completer Effectiveness in Teaching Literacy- </t>
    </r>
    <r>
      <rPr>
        <i/>
        <sz val="12"/>
        <color rgb="FF000000"/>
        <rFont val="Proxima Nova"/>
        <family val="3"/>
      </rPr>
      <t>Feedback from employers is analyzed to determine their satisfaction with graduates’ preparedness, skills, and effectiveness in teaching literacy in the field.</t>
    </r>
  </si>
  <si>
    <r>
      <t xml:space="preserve">Measure of Impact on Pk-3 Learning - </t>
    </r>
    <r>
      <rPr>
        <i/>
        <sz val="12"/>
        <color rgb="FF000000"/>
        <rFont val="Proxima Nova"/>
        <family val="3"/>
      </rPr>
      <t>Student literacy growth data, classroom observations, and assessment scores are examined to determine how effective graduates are when teaching literacy in the field.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</si>
</sst>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0"/>
      <name val="Proxima Nova"/>
      <family val="3"/>
    </font>
    <font>
      <b/>
      <sz val="14"/>
      <color theme="1"/>
      <name val="Proxima Nova"/>
      <family val="3"/>
    </font>
    <font>
      <sz val="11"/>
      <color theme="1"/>
      <name val="Proxima Nova"/>
      <family val="3"/>
    </font>
    <font>
      <b/>
      <sz val="12"/>
      <color theme="1"/>
      <name val="Proxima Nova"/>
      <family val="3"/>
    </font>
    <font>
      <sz val="11"/>
      <name val="Proxima Nova"/>
      <family val="3"/>
    </font>
    <font>
      <b/>
      <sz val="11"/>
      <color theme="1"/>
      <name val="Proxima Nova"/>
      <family val="3"/>
    </font>
    <font>
      <sz val="11"/>
      <color rgb="FF000000"/>
      <name val="Proxima Nova"/>
      <family val="3"/>
    </font>
    <font>
      <sz val="11"/>
      <color theme="9"/>
      <name val="Proxima Nova"/>
      <family val="3"/>
    </font>
    <font>
      <b/>
      <sz val="11"/>
      <color rgb="FFFF0000"/>
      <name val="Proxima Nova"/>
      <family val="3"/>
    </font>
    <font>
      <b/>
      <sz val="12"/>
      <name val="Proxima Nova"/>
      <family val="3"/>
    </font>
    <font>
      <b/>
      <sz val="11"/>
      <name val="Proxima Nova"/>
      <family val="3"/>
    </font>
    <font>
      <sz val="11"/>
      <color rgb="FFFF0000"/>
      <name val="Proxima Nova"/>
      <family val="3"/>
    </font>
    <font>
      <b/>
      <sz val="11"/>
      <color rgb="FF000000"/>
      <name val="Proxima Nova"/>
      <family val="3"/>
    </font>
    <font>
      <sz val="14"/>
      <color theme="1"/>
      <name val="Proxima Nova"/>
      <family val="3"/>
    </font>
    <font>
      <b/>
      <sz val="11"/>
      <color rgb="FF000000"/>
      <name val="Proxima Nova"/>
    </font>
    <font>
      <sz val="11"/>
      <color rgb="FFFF0000"/>
      <name val="Proxima Nova"/>
    </font>
    <font>
      <sz val="12"/>
      <color rgb="FF000000"/>
      <name val="Proxima Nova"/>
      <family val="3"/>
    </font>
    <font>
      <b/>
      <sz val="12"/>
      <color theme="0"/>
      <name val="Proxima Nova"/>
      <family val="3"/>
    </font>
    <font>
      <sz val="12"/>
      <color theme="1"/>
      <name val="Proxima Nova"/>
      <family val="3"/>
    </font>
    <font>
      <b/>
      <sz val="12"/>
      <color rgb="FF000000"/>
      <name val="Proxima Nova"/>
    </font>
    <font>
      <i/>
      <sz val="12"/>
      <color rgb="FF000000"/>
      <name val="Proxima Nova"/>
      <family val="3"/>
    </font>
    <font>
      <b/>
      <sz val="12"/>
      <color rgb="FF000000"/>
      <name val="Proxima Nova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rgb="FF4F00A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14996795556505021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/>
    </xf>
    <xf numFmtId="9" fontId="4" fillId="3" borderId="11" xfId="1" applyFont="1" applyFill="1" applyBorder="1" applyAlignment="1" applyProtection="1">
      <alignment horizontal="center" vertical="center"/>
    </xf>
    <xf numFmtId="9" fontId="4" fillId="3" borderId="12" xfId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9" fontId="4" fillId="2" borderId="1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9" fontId="6" fillId="2" borderId="1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" fontId="4" fillId="0" borderId="0" xfId="0" applyNumberFormat="1" applyFont="1" applyAlignment="1">
      <alignment horizontal="center" vertical="center" wrapText="1"/>
    </xf>
    <xf numFmtId="9" fontId="4" fillId="0" borderId="0" xfId="1" applyFont="1" applyFill="1" applyBorder="1" applyAlignment="1" applyProtection="1">
      <alignment horizontal="center" vertical="center" wrapText="1"/>
    </xf>
    <xf numFmtId="9" fontId="4" fillId="0" borderId="0" xfId="1" applyFont="1" applyFill="1" applyBorder="1" applyAlignment="1" applyProtection="1">
      <alignment horizontal="center" vertical="center" wrapText="1"/>
      <protection locked="0"/>
    </xf>
    <xf numFmtId="9" fontId="4" fillId="0" borderId="0" xfId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 wrapText="1"/>
    </xf>
    <xf numFmtId="9" fontId="4" fillId="3" borderId="0" xfId="1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7" borderId="0" xfId="0" applyFont="1" applyFill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4" fillId="0" borderId="15" xfId="0" applyFont="1" applyBorder="1"/>
    <xf numFmtId="0" fontId="19" fillId="4" borderId="15" xfId="0" applyFont="1" applyFill="1" applyBorder="1" applyAlignment="1">
      <alignment horizontal="center"/>
    </xf>
    <xf numFmtId="0" fontId="19" fillId="4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/>
    </xf>
    <xf numFmtId="0" fontId="5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left" vertical="center" wrapText="1" readingOrder="1"/>
    </xf>
    <xf numFmtId="0" fontId="7" fillId="0" borderId="0" xfId="0" applyFont="1"/>
    <xf numFmtId="0" fontId="14" fillId="0" borderId="1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/>
    <xf numFmtId="0" fontId="5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left" vertical="center" wrapText="1"/>
    </xf>
    <xf numFmtId="0" fontId="4" fillId="0" borderId="17" xfId="0" applyFont="1" applyBorder="1"/>
    <xf numFmtId="0" fontId="17" fillId="0" borderId="0" xfId="0" applyFont="1" applyAlignment="1" applyProtection="1">
      <alignment horizontal="left" vertical="center" wrapText="1"/>
      <protection locked="0"/>
    </xf>
    <xf numFmtId="0" fontId="5" fillId="0" borderId="18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 wrapText="1"/>
    </xf>
    <xf numFmtId="9" fontId="4" fillId="3" borderId="11" xfId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23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vertical="center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21" fillId="0" borderId="13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A64FB"/>
      <color rgb="FF0D92FF"/>
      <color rgb="FF6DB33F"/>
      <color rgb="FFF15D22"/>
      <color rgb="FF4F00A3"/>
      <color rgb="FFD6EBC7"/>
      <color rgb="FFE6D2FE"/>
      <color rgb="FFC1E3FF"/>
      <color rgb="FFE2CAFE"/>
      <color rgb="FFF6B2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BranchED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F00A3"/>
      </a:accent1>
      <a:accent2>
        <a:srgbClr val="F15D22"/>
      </a:accent2>
      <a:accent3>
        <a:srgbClr val="6CB33F"/>
      </a:accent3>
      <a:accent4>
        <a:srgbClr val="E9E9E9"/>
      </a:accent4>
      <a:accent5>
        <a:srgbClr val="AA64FB"/>
      </a:accent5>
      <a:accent6>
        <a:srgbClr val="0D92FF"/>
      </a:accent6>
      <a:hlink>
        <a:srgbClr val="290079"/>
      </a:hlink>
      <a:folHlink>
        <a:srgbClr val="509E2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32BA-0411-443D-96D6-CD896245FBE5}">
  <sheetPr>
    <tabColor rgb="FF4F00A3"/>
  </sheetPr>
  <dimension ref="A1:D12"/>
  <sheetViews>
    <sheetView workbookViewId="0">
      <selection activeCell="F17" sqref="F17"/>
    </sheetView>
  </sheetViews>
  <sheetFormatPr defaultRowHeight="14.45"/>
  <cols>
    <col min="1" max="1" width="35.85546875" style="52" customWidth="1"/>
    <col min="2" max="2" width="76" style="53" customWidth="1"/>
    <col min="3" max="3" width="55.28515625" style="52" customWidth="1"/>
    <col min="4" max="4" width="48.5703125" style="52" customWidth="1"/>
  </cols>
  <sheetData>
    <row r="1" spans="1:4" ht="16.149999999999999">
      <c r="A1" s="55" t="s">
        <v>0</v>
      </c>
      <c r="B1" s="56" t="s">
        <v>1</v>
      </c>
      <c r="C1" s="57" t="s">
        <v>2</v>
      </c>
      <c r="D1" s="57" t="s">
        <v>3</v>
      </c>
    </row>
    <row r="2" spans="1:4" ht="46.9">
      <c r="A2" s="58" t="s">
        <v>4</v>
      </c>
      <c r="B2" s="59" t="s">
        <v>5</v>
      </c>
      <c r="C2" s="54"/>
      <c r="D2" s="54"/>
    </row>
    <row r="3" spans="1:4" ht="46.9">
      <c r="A3" s="58" t="s">
        <v>6</v>
      </c>
      <c r="B3" s="59" t="s">
        <v>7</v>
      </c>
      <c r="C3" s="54"/>
      <c r="D3" s="54"/>
    </row>
    <row r="4" spans="1:4" ht="50.25" customHeight="1">
      <c r="A4" s="58" t="s">
        <v>8</v>
      </c>
      <c r="B4" s="59" t="s">
        <v>9</v>
      </c>
      <c r="C4" s="54"/>
      <c r="D4" s="54"/>
    </row>
    <row r="5" spans="1:4" ht="69.75" customHeight="1" thickBot="1">
      <c r="A5" s="63" t="s">
        <v>10</v>
      </c>
      <c r="B5" s="64" t="s">
        <v>11</v>
      </c>
      <c r="C5" s="65"/>
      <c r="D5" s="65"/>
    </row>
    <row r="6" spans="1:4" ht="71.25" customHeight="1">
      <c r="A6" s="67" t="s">
        <v>12</v>
      </c>
      <c r="B6" s="68" t="s">
        <v>13</v>
      </c>
      <c r="C6" s="62"/>
      <c r="D6" s="62"/>
    </row>
    <row r="7" spans="1:4">
      <c r="A7" s="70"/>
      <c r="B7" s="70"/>
      <c r="C7" s="70"/>
      <c r="D7" s="70"/>
    </row>
    <row r="8" spans="1:4">
      <c r="A8" s="52" t="s">
        <v>14</v>
      </c>
    </row>
    <row r="9" spans="1:4">
      <c r="A9" s="60" t="s">
        <v>14</v>
      </c>
    </row>
    <row r="10" spans="1:4">
      <c r="A10" s="52" t="s">
        <v>14</v>
      </c>
    </row>
    <row r="11" spans="1:4">
      <c r="A11" s="52" t="s">
        <v>14</v>
      </c>
    </row>
    <row r="12" spans="1:4">
      <c r="A12" s="52" t="s">
        <v>14</v>
      </c>
    </row>
  </sheetData>
  <mergeCells count="1">
    <mergeCell ref="A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15D22"/>
    <outlinePr summaryBelow="0" summaryRight="0"/>
  </sheetPr>
  <dimension ref="A1:Y72"/>
  <sheetViews>
    <sheetView tabSelected="1" zoomScaleNormal="100" workbookViewId="0">
      <selection activeCell="H12" sqref="H12"/>
    </sheetView>
  </sheetViews>
  <sheetFormatPr defaultColWidth="17.140625" defaultRowHeight="14.45"/>
  <cols>
    <col min="1" max="1" width="29.42578125" style="5" customWidth="1"/>
    <col min="2" max="2" width="56.7109375" style="5" customWidth="1"/>
    <col min="3" max="5" width="17.140625" style="5"/>
    <col min="6" max="6" width="17.140625" style="6"/>
    <col min="7" max="16384" width="17.140625" style="5"/>
  </cols>
  <sheetData>
    <row r="1" spans="1:25" ht="19.149999999999999" thickBot="1">
      <c r="A1" s="1" t="s">
        <v>15</v>
      </c>
      <c r="B1" s="1" t="s">
        <v>14</v>
      </c>
      <c r="C1" s="4"/>
      <c r="W1" s="71"/>
      <c r="X1" s="72"/>
      <c r="Y1" s="73"/>
    </row>
    <row r="2" spans="1:25" ht="18.600000000000001">
      <c r="A2" s="38" t="s">
        <v>16</v>
      </c>
      <c r="B2" s="39" t="s">
        <v>14</v>
      </c>
      <c r="C2" s="74"/>
      <c r="D2" s="74"/>
      <c r="E2" s="74"/>
      <c r="F2" s="74"/>
      <c r="G2" s="74"/>
      <c r="H2" s="74"/>
    </row>
    <row r="3" spans="1:25">
      <c r="A3" s="6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3"/>
      <c r="P3" s="34"/>
      <c r="Q3" s="35"/>
      <c r="R3" s="34"/>
      <c r="S3" s="35"/>
      <c r="T3" s="35"/>
      <c r="U3" s="35"/>
    </row>
    <row r="4" spans="1:25" s="7" customFormat="1" ht="16.899999999999999" thickBot="1">
      <c r="A4" s="10" t="s">
        <v>17</v>
      </c>
      <c r="B4" s="10"/>
      <c r="C4" s="10"/>
      <c r="D4" s="10"/>
      <c r="E4" s="10"/>
      <c r="F4" s="19"/>
    </row>
    <row r="5" spans="1:25" ht="57.6">
      <c r="A5" s="12" t="s">
        <v>18</v>
      </c>
      <c r="B5" s="20" t="s">
        <v>19</v>
      </c>
      <c r="C5" s="20" t="s">
        <v>20</v>
      </c>
      <c r="D5" s="20" t="s">
        <v>21</v>
      </c>
      <c r="E5" s="20" t="s">
        <v>22</v>
      </c>
      <c r="F5" s="21" t="s">
        <v>23</v>
      </c>
      <c r="H5" s="15" t="s">
        <v>14</v>
      </c>
    </row>
    <row r="6" spans="1:25" ht="28.9">
      <c r="A6" s="8" t="s">
        <v>24</v>
      </c>
      <c r="B6" s="49" t="s">
        <v>14</v>
      </c>
      <c r="C6" s="14" t="s">
        <v>14</v>
      </c>
      <c r="D6" s="14" t="s">
        <v>14</v>
      </c>
      <c r="E6" s="14" t="s">
        <v>14</v>
      </c>
      <c r="F6" s="2" t="str">
        <f>IFERROR(E6/D6,"-")</f>
        <v>-</v>
      </c>
    </row>
    <row r="7" spans="1:25" ht="28.9">
      <c r="A7" s="8" t="s">
        <v>25</v>
      </c>
      <c r="B7" s="49" t="s">
        <v>14</v>
      </c>
      <c r="C7" s="14" t="s">
        <v>14</v>
      </c>
      <c r="D7" s="14" t="s">
        <v>14</v>
      </c>
      <c r="E7" s="14" t="s">
        <v>14</v>
      </c>
      <c r="F7" s="2" t="str">
        <f>IFERROR(E7/D7,"-")</f>
        <v>-</v>
      </c>
    </row>
    <row r="8" spans="1:25" ht="28.9">
      <c r="A8" s="8" t="s">
        <v>26</v>
      </c>
      <c r="B8" s="49" t="s">
        <v>14</v>
      </c>
      <c r="C8" s="14" t="s">
        <v>14</v>
      </c>
      <c r="D8" s="14" t="s">
        <v>14</v>
      </c>
      <c r="E8" s="14" t="s">
        <v>14</v>
      </c>
      <c r="F8" s="2" t="str">
        <f>IFERROR(E8/D8,"-")</f>
        <v>-</v>
      </c>
    </row>
    <row r="9" spans="1:25">
      <c r="A9" s="11" t="s">
        <v>27</v>
      </c>
      <c r="B9" s="22"/>
      <c r="C9" s="13" t="str">
        <f>IFERROR(AVERAGE(C6:C8),"-")</f>
        <v>-</v>
      </c>
      <c r="D9" s="13" t="str">
        <f>IFERROR(AVERAGE(D6:D8),"-")</f>
        <v>-</v>
      </c>
      <c r="E9" s="13" t="str">
        <f>IFERROR(AVERAGE(E6:E8),"-")</f>
        <v>-</v>
      </c>
      <c r="F9" s="23" t="str">
        <f>IFERROR(AVERAGE(F6:F8),"-")</f>
        <v>-</v>
      </c>
    </row>
    <row r="10" spans="1:25">
      <c r="A10" s="8" t="s">
        <v>28</v>
      </c>
      <c r="B10" s="16"/>
      <c r="C10" s="14" t="s">
        <v>14</v>
      </c>
      <c r="D10" s="14" t="s">
        <v>14</v>
      </c>
      <c r="E10" s="14" t="s">
        <v>14</v>
      </c>
      <c r="F10" s="2" t="str">
        <f>IFERROR(E10/D10,"-")</f>
        <v>-</v>
      </c>
    </row>
    <row r="11" spans="1:25" ht="15" thickBot="1">
      <c r="A11" s="9" t="s">
        <v>29</v>
      </c>
      <c r="B11" s="51"/>
      <c r="C11" s="17"/>
      <c r="D11" s="17"/>
      <c r="E11" s="17"/>
      <c r="F11" s="3" t="str">
        <f>IFERROR(E11/D11,"-")</f>
        <v>-</v>
      </c>
    </row>
    <row r="12" spans="1:25">
      <c r="A12" s="32"/>
      <c r="B12" s="28"/>
      <c r="C12" s="31"/>
      <c r="D12" s="31"/>
      <c r="E12" s="31"/>
      <c r="F12" s="36"/>
    </row>
    <row r="13" spans="1:25">
      <c r="A13" s="32"/>
      <c r="B13" s="28"/>
      <c r="C13" s="31"/>
      <c r="D13" s="31"/>
      <c r="E13" s="31"/>
      <c r="F13" s="36"/>
    </row>
    <row r="14" spans="1:25" s="7" customFormat="1" ht="16.899999999999999" thickBot="1">
      <c r="A14" s="10" t="s">
        <v>30</v>
      </c>
      <c r="B14" s="10"/>
      <c r="C14" s="10"/>
      <c r="D14" s="10"/>
      <c r="E14" s="10"/>
      <c r="F14" s="19"/>
    </row>
    <row r="15" spans="1:25" ht="57.6">
      <c r="A15" s="12" t="s">
        <v>18</v>
      </c>
      <c r="B15" s="20" t="s">
        <v>19</v>
      </c>
      <c r="C15" s="20" t="s">
        <v>20</v>
      </c>
      <c r="D15" s="20" t="s">
        <v>21</v>
      </c>
      <c r="E15" s="20" t="s">
        <v>22</v>
      </c>
      <c r="F15" s="21" t="s">
        <v>23</v>
      </c>
    </row>
    <row r="16" spans="1:25" ht="28.9">
      <c r="A16" s="8" t="s">
        <v>24</v>
      </c>
      <c r="B16" s="49" t="s">
        <v>14</v>
      </c>
      <c r="C16" s="14" t="s">
        <v>14</v>
      </c>
      <c r="D16" s="14"/>
      <c r="E16" s="14"/>
      <c r="F16" s="2" t="str">
        <f>IFERROR(E16/D16,"-")</f>
        <v>-</v>
      </c>
    </row>
    <row r="17" spans="1:6" ht="29.45" thickBot="1">
      <c r="A17" s="8" t="s">
        <v>25</v>
      </c>
      <c r="B17" s="49" t="s">
        <v>14</v>
      </c>
      <c r="C17" s="14" t="s">
        <v>14</v>
      </c>
      <c r="D17" s="14" t="s">
        <v>14</v>
      </c>
      <c r="E17" s="14" t="s">
        <v>14</v>
      </c>
      <c r="F17" s="2" t="str">
        <f>IFERROR(E17/D17,"-")</f>
        <v>-</v>
      </c>
    </row>
    <row r="18" spans="1:6" ht="28.9">
      <c r="A18" s="8" t="s">
        <v>26</v>
      </c>
      <c r="B18" s="49" t="s">
        <v>14</v>
      </c>
      <c r="C18" s="14" t="s">
        <v>14</v>
      </c>
      <c r="D18" s="14" t="s">
        <v>14</v>
      </c>
      <c r="E18" s="14" t="s">
        <v>14</v>
      </c>
      <c r="F18" s="2" t="str">
        <f>IFERROR(E18/D18,"-")</f>
        <v>-</v>
      </c>
    </row>
    <row r="19" spans="1:6">
      <c r="A19" s="11" t="s">
        <v>27</v>
      </c>
      <c r="B19" s="24"/>
      <c r="C19" s="25" t="str">
        <f>IFERROR(AVERAGE(C16:C18),"-")</f>
        <v>-</v>
      </c>
      <c r="D19" s="25" t="str">
        <f>IFERROR(AVERAGE(D16:D18),"-")</f>
        <v>-</v>
      </c>
      <c r="E19" s="25" t="str">
        <f>IFERROR(AVERAGE(E16:E18),"-")</f>
        <v>-</v>
      </c>
      <c r="F19" s="26" t="str">
        <f>IFERROR(AVERAGE(F16:F18),"-")</f>
        <v>-</v>
      </c>
    </row>
    <row r="20" spans="1:6">
      <c r="A20" s="8" t="s">
        <v>28</v>
      </c>
      <c r="B20" s="18"/>
      <c r="C20" s="14" t="s">
        <v>14</v>
      </c>
      <c r="D20" s="14" t="s">
        <v>14</v>
      </c>
      <c r="E20" s="14" t="s">
        <v>14</v>
      </c>
      <c r="F20" s="2" t="str">
        <f>IFERROR(E20/D20,"-")</f>
        <v>-</v>
      </c>
    </row>
    <row r="21" spans="1:6" ht="15" thickBot="1">
      <c r="A21" s="9" t="s">
        <v>29</v>
      </c>
      <c r="B21" s="50" t="s">
        <v>14</v>
      </c>
      <c r="C21" s="17"/>
      <c r="D21" s="17"/>
      <c r="E21" s="17"/>
      <c r="F21" s="3" t="str">
        <f>IFERROR(E21/D21,"-")</f>
        <v>-</v>
      </c>
    </row>
    <row r="22" spans="1:6">
      <c r="A22" s="32"/>
      <c r="B22" s="37"/>
      <c r="C22" s="31"/>
      <c r="D22" s="31"/>
      <c r="E22" s="31"/>
      <c r="F22" s="44"/>
    </row>
    <row r="23" spans="1:6">
      <c r="A23" s="32"/>
      <c r="B23" s="37"/>
      <c r="C23" s="31"/>
      <c r="D23" s="31"/>
      <c r="E23" s="31"/>
      <c r="F23" s="36"/>
    </row>
    <row r="24" spans="1:6" s="7" customFormat="1" ht="16.899999999999999" thickBot="1">
      <c r="A24" s="10" t="s">
        <v>31</v>
      </c>
      <c r="B24" s="10"/>
      <c r="C24" s="10"/>
      <c r="D24" s="10"/>
      <c r="E24" s="10"/>
      <c r="F24" s="19"/>
    </row>
    <row r="25" spans="1:6" ht="57.6">
      <c r="A25" s="12" t="s">
        <v>18</v>
      </c>
      <c r="B25" s="20" t="s">
        <v>19</v>
      </c>
      <c r="C25" s="20" t="s">
        <v>20</v>
      </c>
      <c r="D25" s="20" t="s">
        <v>21</v>
      </c>
      <c r="E25" s="20" t="s">
        <v>22</v>
      </c>
      <c r="F25" s="21" t="s">
        <v>23</v>
      </c>
    </row>
    <row r="26" spans="1:6" ht="28.9">
      <c r="A26" s="8" t="s">
        <v>24</v>
      </c>
      <c r="B26" s="49" t="s">
        <v>14</v>
      </c>
      <c r="C26" s="14" t="s">
        <v>14</v>
      </c>
      <c r="D26" s="14"/>
      <c r="E26" s="14"/>
      <c r="F26" s="2" t="str">
        <f>IFERROR(E26/D26,"-")</f>
        <v>-</v>
      </c>
    </row>
    <row r="27" spans="1:6" ht="28.9">
      <c r="A27" s="8" t="s">
        <v>25</v>
      </c>
      <c r="B27" s="49" t="s">
        <v>14</v>
      </c>
      <c r="C27" s="14" t="s">
        <v>14</v>
      </c>
      <c r="D27" s="14" t="s">
        <v>14</v>
      </c>
      <c r="E27" s="14" t="s">
        <v>14</v>
      </c>
      <c r="F27" s="2" t="str">
        <f>IFERROR(E27/D27,"-")</f>
        <v>-</v>
      </c>
    </row>
    <row r="28" spans="1:6" ht="28.9">
      <c r="A28" s="8" t="s">
        <v>26</v>
      </c>
      <c r="B28" s="49" t="s">
        <v>14</v>
      </c>
      <c r="C28" s="14" t="s">
        <v>14</v>
      </c>
      <c r="D28" s="14" t="s">
        <v>14</v>
      </c>
      <c r="E28" s="14" t="s">
        <v>14</v>
      </c>
      <c r="F28" s="2" t="str">
        <f>IFERROR(E28/D28,"-")</f>
        <v>-</v>
      </c>
    </row>
    <row r="29" spans="1:6">
      <c r="A29" s="11" t="s">
        <v>27</v>
      </c>
      <c r="B29" s="24"/>
      <c r="C29" s="25" t="str">
        <f>IFERROR(AVERAGE(C26:C28),"-")</f>
        <v>-</v>
      </c>
      <c r="D29" s="25" t="str">
        <f>IFERROR(AVERAGE(D26:D28),"-")</f>
        <v>-</v>
      </c>
      <c r="E29" s="25" t="str">
        <f>IFERROR(AVERAGE(E26:E28),"-")</f>
        <v>-</v>
      </c>
      <c r="F29" s="26" t="str">
        <f>IFERROR(AVERAGE(F26:F28),"-")</f>
        <v>-</v>
      </c>
    </row>
    <row r="30" spans="1:6">
      <c r="A30" s="8" t="s">
        <v>28</v>
      </c>
      <c r="B30" s="18"/>
      <c r="C30" s="14" t="s">
        <v>14</v>
      </c>
      <c r="D30" s="14" t="s">
        <v>14</v>
      </c>
      <c r="E30" s="14" t="s">
        <v>14</v>
      </c>
      <c r="F30" s="2" t="str">
        <f>IFERROR(E30/D30,"-")</f>
        <v>-</v>
      </c>
    </row>
    <row r="31" spans="1:6" ht="15" thickBot="1">
      <c r="A31" s="9" t="s">
        <v>29</v>
      </c>
      <c r="B31" s="50" t="s">
        <v>14</v>
      </c>
      <c r="C31" s="17"/>
      <c r="D31" s="17"/>
      <c r="E31" s="17"/>
      <c r="F31" s="3" t="str">
        <f>IFERROR(E31/D31,"-")</f>
        <v>-</v>
      </c>
    </row>
    <row r="32" spans="1:6">
      <c r="A32" s="32"/>
      <c r="B32" s="66"/>
      <c r="C32" s="31"/>
      <c r="D32" s="31"/>
      <c r="E32" s="31"/>
      <c r="F32" s="44"/>
    </row>
    <row r="33" spans="1:6">
      <c r="A33" s="32"/>
      <c r="B33" s="66"/>
      <c r="C33" s="31"/>
      <c r="D33" s="31"/>
      <c r="E33" s="31"/>
      <c r="F33" s="44"/>
    </row>
    <row r="34" spans="1:6" s="7" customFormat="1" ht="16.899999999999999" thickBot="1">
      <c r="A34" s="10" t="s">
        <v>32</v>
      </c>
      <c r="B34" s="10"/>
      <c r="C34" s="10"/>
      <c r="D34" s="10"/>
      <c r="E34" s="10"/>
      <c r="F34" s="19"/>
    </row>
    <row r="35" spans="1:6" ht="57.6">
      <c r="A35" s="12" t="s">
        <v>18</v>
      </c>
      <c r="B35" s="20" t="s">
        <v>19</v>
      </c>
      <c r="C35" s="20" t="s">
        <v>20</v>
      </c>
      <c r="D35" s="20" t="s">
        <v>21</v>
      </c>
      <c r="E35" s="20" t="s">
        <v>22</v>
      </c>
      <c r="F35" s="21" t="s">
        <v>23</v>
      </c>
    </row>
    <row r="36" spans="1:6" ht="28.9">
      <c r="A36" s="8" t="s">
        <v>24</v>
      </c>
      <c r="B36" s="49" t="s">
        <v>14</v>
      </c>
      <c r="C36" s="14" t="s">
        <v>14</v>
      </c>
      <c r="D36" s="14"/>
      <c r="E36" s="14"/>
      <c r="F36" s="2" t="str">
        <f>IFERROR(E36/D36,"-")</f>
        <v>-</v>
      </c>
    </row>
    <row r="37" spans="1:6" ht="28.9">
      <c r="A37" s="8" t="s">
        <v>25</v>
      </c>
      <c r="B37" s="49" t="s">
        <v>14</v>
      </c>
      <c r="C37" s="14" t="s">
        <v>14</v>
      </c>
      <c r="D37" s="14" t="s">
        <v>14</v>
      </c>
      <c r="E37" s="14" t="s">
        <v>14</v>
      </c>
      <c r="F37" s="2" t="str">
        <f>IFERROR(E37/D37,"-")</f>
        <v>-</v>
      </c>
    </row>
    <row r="38" spans="1:6" ht="28.9">
      <c r="A38" s="8" t="s">
        <v>26</v>
      </c>
      <c r="B38" s="49" t="s">
        <v>14</v>
      </c>
      <c r="C38" s="14" t="s">
        <v>14</v>
      </c>
      <c r="D38" s="14" t="s">
        <v>14</v>
      </c>
      <c r="E38" s="14" t="s">
        <v>14</v>
      </c>
      <c r="F38" s="2" t="str">
        <f>IFERROR(E38/D38,"-")</f>
        <v>-</v>
      </c>
    </row>
    <row r="39" spans="1:6">
      <c r="A39" s="11" t="s">
        <v>27</v>
      </c>
      <c r="B39" s="24"/>
      <c r="C39" s="25" t="str">
        <f>IFERROR(AVERAGE(C36:C38),"-")</f>
        <v>-</v>
      </c>
      <c r="D39" s="25" t="str">
        <f>IFERROR(AVERAGE(D36:D38),"-")</f>
        <v>-</v>
      </c>
      <c r="E39" s="25" t="str">
        <f>IFERROR(AVERAGE(E36:E38),"-")</f>
        <v>-</v>
      </c>
      <c r="F39" s="26" t="str">
        <f>IFERROR(AVERAGE(F36:F38),"-")</f>
        <v>-</v>
      </c>
    </row>
    <row r="40" spans="1:6">
      <c r="A40" s="8" t="s">
        <v>28</v>
      </c>
      <c r="B40" s="18"/>
      <c r="C40" s="14" t="s">
        <v>14</v>
      </c>
      <c r="D40" s="14" t="s">
        <v>14</v>
      </c>
      <c r="E40" s="14" t="s">
        <v>14</v>
      </c>
      <c r="F40" s="2" t="str">
        <f>IFERROR(E40/D40,"-")</f>
        <v>-</v>
      </c>
    </row>
    <row r="41" spans="1:6" ht="15" thickBot="1">
      <c r="A41" s="9" t="s">
        <v>29</v>
      </c>
      <c r="B41" s="50" t="s">
        <v>14</v>
      </c>
      <c r="C41" s="17"/>
      <c r="D41" s="17"/>
      <c r="E41" s="17"/>
      <c r="F41" s="3" t="str">
        <f>IFERROR(E41/D41,"-")</f>
        <v>-</v>
      </c>
    </row>
    <row r="42" spans="1:6">
      <c r="A42" s="32"/>
      <c r="B42" s="66"/>
      <c r="C42" s="31"/>
      <c r="D42" s="31"/>
      <c r="E42" s="31"/>
      <c r="F42" s="44"/>
    </row>
    <row r="43" spans="1:6">
      <c r="A43" s="32"/>
      <c r="B43" s="66"/>
      <c r="C43" s="31"/>
      <c r="D43" s="31"/>
      <c r="E43" s="31"/>
      <c r="F43" s="44"/>
    </row>
    <row r="44" spans="1:6" s="7" customFormat="1" ht="16.899999999999999" thickBot="1">
      <c r="A44" s="10" t="s">
        <v>33</v>
      </c>
      <c r="B44" s="10"/>
      <c r="C44" s="10"/>
      <c r="D44" s="10"/>
      <c r="E44" s="10"/>
      <c r="F44" s="19"/>
    </row>
    <row r="45" spans="1:6" ht="57.6">
      <c r="A45" s="12" t="s">
        <v>18</v>
      </c>
      <c r="B45" s="20" t="s">
        <v>19</v>
      </c>
      <c r="C45" s="20" t="s">
        <v>34</v>
      </c>
      <c r="D45" s="20" t="s">
        <v>21</v>
      </c>
      <c r="E45" s="20" t="s">
        <v>22</v>
      </c>
      <c r="F45" s="21" t="s">
        <v>23</v>
      </c>
    </row>
    <row r="46" spans="1:6" ht="28.9">
      <c r="A46" s="8" t="s">
        <v>24</v>
      </c>
      <c r="B46" s="45"/>
      <c r="C46" s="46" t="s">
        <v>14</v>
      </c>
      <c r="D46" s="46"/>
      <c r="E46" s="46"/>
      <c r="F46" s="2" t="str">
        <f>IFERROR(E46/D46,"-")</f>
        <v>-</v>
      </c>
    </row>
    <row r="47" spans="1:6" ht="28.9">
      <c r="A47" s="8" t="s">
        <v>35</v>
      </c>
      <c r="B47" s="48" t="s">
        <v>14</v>
      </c>
      <c r="C47" s="47" t="s">
        <v>14</v>
      </c>
      <c r="D47" s="46" t="s">
        <v>14</v>
      </c>
      <c r="E47" s="46" t="s">
        <v>14</v>
      </c>
      <c r="F47" s="2" t="str">
        <f>IFERROR(E47/D47,"-")</f>
        <v>-</v>
      </c>
    </row>
    <row r="48" spans="1:6" ht="28.9">
      <c r="A48" s="8" t="s">
        <v>36</v>
      </c>
      <c r="B48" s="48" t="s">
        <v>14</v>
      </c>
      <c r="C48" s="46" t="s">
        <v>14</v>
      </c>
      <c r="D48" s="46" t="s">
        <v>14</v>
      </c>
      <c r="E48" s="46" t="s">
        <v>14</v>
      </c>
      <c r="F48" s="2" t="str">
        <f>IFERROR(E48/D48,"-")</f>
        <v>-</v>
      </c>
    </row>
    <row r="49" spans="1:8">
      <c r="A49" s="11" t="s">
        <v>27</v>
      </c>
      <c r="B49" s="27"/>
      <c r="C49" s="13"/>
      <c r="D49" s="13"/>
      <c r="E49" s="13"/>
      <c r="F49" s="23" t="str">
        <f>IFERROR(AVERAGE(F46:F48),"-")</f>
        <v>-</v>
      </c>
      <c r="H49" s="5" t="s">
        <v>14</v>
      </c>
    </row>
    <row r="50" spans="1:8">
      <c r="A50" s="8" t="s">
        <v>37</v>
      </c>
      <c r="B50" s="16" t="s">
        <v>38</v>
      </c>
      <c r="C50" s="14" t="s">
        <v>14</v>
      </c>
      <c r="D50" s="14" t="s">
        <v>14</v>
      </c>
      <c r="E50" s="14" t="s">
        <v>14</v>
      </c>
      <c r="F50" s="2" t="str">
        <f>IFERROR(E50/D50,"-")</f>
        <v>-</v>
      </c>
    </row>
    <row r="51" spans="1:8" ht="15" thickBot="1">
      <c r="A51" s="9" t="s">
        <v>39</v>
      </c>
      <c r="B51" s="51" t="s">
        <v>14</v>
      </c>
      <c r="C51" s="17" t="s">
        <v>14</v>
      </c>
      <c r="D51" s="17" t="s">
        <v>14</v>
      </c>
      <c r="E51" s="17" t="s">
        <v>14</v>
      </c>
      <c r="F51" s="3" t="str">
        <f>IFERROR(E51/D51,"-")</f>
        <v>-</v>
      </c>
    </row>
    <row r="54" spans="1:8" s="7" customFormat="1" ht="16.899999999999999" thickBot="1">
      <c r="A54" s="10" t="s">
        <v>40</v>
      </c>
      <c r="B54" s="10"/>
      <c r="C54" s="10"/>
      <c r="D54" s="10"/>
      <c r="E54" s="10"/>
      <c r="F54" s="19"/>
    </row>
    <row r="55" spans="1:8" ht="57.6">
      <c r="A55" s="12" t="s">
        <v>18</v>
      </c>
      <c r="B55" s="20" t="s">
        <v>19</v>
      </c>
      <c r="C55" s="20" t="s">
        <v>34</v>
      </c>
      <c r="D55" s="20" t="s">
        <v>21</v>
      </c>
      <c r="E55" s="20" t="s">
        <v>22</v>
      </c>
      <c r="F55" s="21" t="s">
        <v>23</v>
      </c>
    </row>
    <row r="56" spans="1:8" ht="28.9">
      <c r="A56" s="8" t="s">
        <v>24</v>
      </c>
      <c r="B56" s="45"/>
      <c r="C56" s="46" t="s">
        <v>14</v>
      </c>
      <c r="D56" s="46"/>
      <c r="E56" s="46"/>
      <c r="F56" s="2" t="str">
        <f>IFERROR(E56/D56,"-")</f>
        <v>-</v>
      </c>
    </row>
    <row r="57" spans="1:8" ht="28.9">
      <c r="A57" s="8" t="s">
        <v>35</v>
      </c>
      <c r="B57" s="48" t="s">
        <v>14</v>
      </c>
      <c r="C57" s="47" t="s">
        <v>14</v>
      </c>
      <c r="D57" s="46" t="s">
        <v>14</v>
      </c>
      <c r="E57" s="46" t="s">
        <v>14</v>
      </c>
      <c r="F57" s="2" t="str">
        <f>IFERROR(E57/D57,"-")</f>
        <v>-</v>
      </c>
    </row>
    <row r="58" spans="1:8" ht="28.9">
      <c r="A58" s="8" t="s">
        <v>36</v>
      </c>
      <c r="B58" s="48" t="s">
        <v>14</v>
      </c>
      <c r="C58" s="46" t="s">
        <v>14</v>
      </c>
      <c r="D58" s="46" t="s">
        <v>14</v>
      </c>
      <c r="E58" s="46" t="s">
        <v>14</v>
      </c>
      <c r="F58" s="2" t="str">
        <f>IFERROR(E58/D58,"-")</f>
        <v>-</v>
      </c>
    </row>
    <row r="59" spans="1:8">
      <c r="A59" s="11" t="s">
        <v>27</v>
      </c>
      <c r="B59" s="27"/>
      <c r="C59" s="13"/>
      <c r="D59" s="13"/>
      <c r="E59" s="13"/>
      <c r="F59" s="23" t="str">
        <f>IFERROR(AVERAGE(F56:F58),"-")</f>
        <v>-</v>
      </c>
      <c r="H59" s="5" t="s">
        <v>14</v>
      </c>
    </row>
    <row r="60" spans="1:8">
      <c r="A60" s="8" t="s">
        <v>37</v>
      </c>
      <c r="B60" s="16" t="s">
        <v>38</v>
      </c>
      <c r="C60" s="14" t="s">
        <v>14</v>
      </c>
      <c r="D60" s="14" t="s">
        <v>14</v>
      </c>
      <c r="E60" s="14" t="s">
        <v>14</v>
      </c>
      <c r="F60" s="2" t="str">
        <f>IFERROR(E60/D60,"-")</f>
        <v>-</v>
      </c>
    </row>
    <row r="61" spans="1:8" ht="15" thickBot="1">
      <c r="A61" s="9" t="s">
        <v>39</v>
      </c>
      <c r="B61" s="51" t="s">
        <v>14</v>
      </c>
      <c r="C61" s="17" t="s">
        <v>14</v>
      </c>
      <c r="D61" s="17" t="s">
        <v>14</v>
      </c>
      <c r="E61" s="17" t="s">
        <v>14</v>
      </c>
      <c r="F61" s="3" t="str">
        <f>IFERROR(E61/D61,"-")</f>
        <v>-</v>
      </c>
    </row>
    <row r="63" spans="1:8" ht="15"/>
    <row r="64" spans="1:8" ht="16.5">
      <c r="A64" s="10" t="s">
        <v>41</v>
      </c>
      <c r="B64" s="10"/>
      <c r="C64" s="10"/>
      <c r="D64" s="10"/>
      <c r="E64" s="19"/>
      <c r="F64" s="7"/>
    </row>
    <row r="65" spans="1:6" ht="55.5">
      <c r="A65" s="12" t="s">
        <v>18</v>
      </c>
      <c r="B65" s="20" t="s">
        <v>42</v>
      </c>
      <c r="C65" s="20" t="s">
        <v>43</v>
      </c>
      <c r="D65" s="20" t="s">
        <v>44</v>
      </c>
      <c r="E65" s="21" t="s">
        <v>45</v>
      </c>
      <c r="F65" s="20" t="s">
        <v>46</v>
      </c>
    </row>
    <row r="66" spans="1:6" ht="18">
      <c r="A66" s="8" t="s">
        <v>24</v>
      </c>
      <c r="B66" s="16"/>
      <c r="C66" s="14"/>
      <c r="D66" s="14"/>
      <c r="E66" s="2" t="str">
        <f>IFERROR(D66/C66,"-")</f>
        <v>-</v>
      </c>
      <c r="F66" s="14"/>
    </row>
    <row r="67" spans="1:6" ht="18">
      <c r="A67" s="8" t="s">
        <v>25</v>
      </c>
      <c r="B67" s="16"/>
      <c r="C67" s="14"/>
      <c r="D67" s="14"/>
      <c r="E67" s="2" t="str">
        <f>IFERROR(D67/C67,"-")</f>
        <v>-</v>
      </c>
      <c r="F67" s="14"/>
    </row>
    <row r="68" spans="1:6" ht="18">
      <c r="A68" s="8" t="s">
        <v>26</v>
      </c>
      <c r="B68" s="16"/>
      <c r="C68" s="14"/>
      <c r="D68" s="14"/>
      <c r="E68" s="2" t="str">
        <f>IFERROR(D68/C68,"-")</f>
        <v>-</v>
      </c>
      <c r="F68" s="14"/>
    </row>
    <row r="69" spans="1:6" ht="18">
      <c r="A69" s="11" t="s">
        <v>27</v>
      </c>
      <c r="B69" s="22"/>
      <c r="C69" s="13" t="str">
        <f>IFERROR(AVERAGE(C66:C68),"-")</f>
        <v>-</v>
      </c>
      <c r="D69" s="13" t="str">
        <f>IFERROR(AVERAGE(D66:D68),"-")</f>
        <v>-</v>
      </c>
      <c r="E69" s="23" t="str">
        <f>IFERROR(AVERAGE(E66:E68),"-")</f>
        <v>-</v>
      </c>
      <c r="F69" s="13" t="str">
        <f>IFERROR(AVERAGE(F66:F68),"-")</f>
        <v>-</v>
      </c>
    </row>
    <row r="70" spans="1:6" ht="18">
      <c r="A70" s="8" t="s">
        <v>28</v>
      </c>
      <c r="B70" s="16" t="s">
        <v>14</v>
      </c>
      <c r="C70" s="14"/>
      <c r="D70" s="14"/>
      <c r="E70" s="2" t="str">
        <f>IFERROR(D70/C70,"-")</f>
        <v>-</v>
      </c>
      <c r="F70" s="14"/>
    </row>
    <row r="71" spans="1:6" ht="18">
      <c r="A71" s="9" t="s">
        <v>29</v>
      </c>
      <c r="B71" s="51" t="s">
        <v>14</v>
      </c>
      <c r="C71" s="17" t="s">
        <v>14</v>
      </c>
      <c r="D71" s="17" t="s">
        <v>14</v>
      </c>
      <c r="E71" s="3" t="str">
        <f>IFERROR(D71/C71,"-")</f>
        <v>-</v>
      </c>
      <c r="F71" s="17"/>
    </row>
    <row r="72" spans="1:6" ht="15"/>
  </sheetData>
  <mergeCells count="2">
    <mergeCell ref="W1:Y1"/>
    <mergeCell ref="C2:H2"/>
  </mergeCells>
  <pageMargins left="0" right="0" top="0" bottom="0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B33F"/>
    <outlinePr summaryBelow="0" summaryRight="0"/>
  </sheetPr>
  <dimension ref="A1:Y966"/>
  <sheetViews>
    <sheetView zoomScale="90" zoomScaleNormal="90" workbookViewId="0">
      <selection activeCell="A34" sqref="A34"/>
    </sheetView>
  </sheetViews>
  <sheetFormatPr defaultColWidth="14.42578125" defaultRowHeight="15" customHeight="1"/>
  <cols>
    <col min="1" max="1" width="32.28515625" style="5" customWidth="1"/>
    <col min="2" max="2" width="76.42578125" style="5" customWidth="1"/>
    <col min="3" max="3" width="25" style="5" customWidth="1"/>
    <col min="4" max="4" width="14.42578125" style="5"/>
    <col min="5" max="5" width="14.42578125" style="5" customWidth="1"/>
    <col min="6" max="6" width="19.42578125" style="5" customWidth="1"/>
    <col min="7" max="9" width="14.42578125" style="5"/>
    <col min="10" max="10" width="13.28515625" style="5" customWidth="1"/>
    <col min="11" max="18" width="14.42578125" style="5"/>
    <col min="19" max="21" width="0" style="5" hidden="1" customWidth="1"/>
    <col min="22" max="22" width="14.42578125" style="5"/>
    <col min="23" max="25" width="17.42578125" style="5" hidden="1" customWidth="1"/>
    <col min="26" max="16384" width="14.42578125" style="5"/>
  </cols>
  <sheetData>
    <row r="1" spans="1:25" ht="28.9" customHeight="1" thickBot="1">
      <c r="A1" s="1" t="s">
        <v>15</v>
      </c>
      <c r="B1" s="1" t="s">
        <v>14</v>
      </c>
      <c r="F1" s="6"/>
      <c r="W1" s="71" t="s">
        <v>47</v>
      </c>
      <c r="X1" s="72"/>
      <c r="Y1" s="73"/>
    </row>
    <row r="2" spans="1:25" ht="56.25" customHeight="1">
      <c r="A2" s="38" t="s">
        <v>48</v>
      </c>
      <c r="B2" s="39"/>
      <c r="C2" s="74"/>
      <c r="D2" s="74"/>
      <c r="E2" s="74"/>
      <c r="F2" s="74"/>
      <c r="G2" s="74"/>
      <c r="H2" s="74"/>
    </row>
    <row r="3" spans="1:25" ht="27" customHeight="1" thickBot="1">
      <c r="A3" s="4"/>
      <c r="C3" s="29"/>
      <c r="D3" s="29"/>
      <c r="E3" s="29"/>
      <c r="F3" s="29"/>
      <c r="G3" s="29"/>
      <c r="H3" s="29"/>
    </row>
    <row r="4" spans="1:25" s="4" customFormat="1" ht="36" customHeight="1">
      <c r="A4" s="80" t="s">
        <v>49</v>
      </c>
      <c r="B4" s="76"/>
      <c r="C4" s="76"/>
      <c r="D4" s="76"/>
      <c r="E4" s="76"/>
      <c r="F4" s="76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W4" s="77"/>
      <c r="X4" s="78"/>
      <c r="Y4" s="79"/>
    </row>
    <row r="5" spans="1:25" ht="81.75" customHeight="1">
      <c r="A5" s="12" t="s">
        <v>18</v>
      </c>
      <c r="B5" s="20" t="s">
        <v>50</v>
      </c>
      <c r="C5" s="20" t="s">
        <v>51</v>
      </c>
      <c r="D5" s="20" t="s">
        <v>52</v>
      </c>
      <c r="E5" s="20" t="s">
        <v>53</v>
      </c>
      <c r="F5" s="21" t="s">
        <v>54</v>
      </c>
      <c r="G5" s="30"/>
      <c r="H5" s="41" t="s">
        <v>14</v>
      </c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25" ht="14.45">
      <c r="A6" s="8" t="s">
        <v>24</v>
      </c>
      <c r="B6" s="61" t="s">
        <v>14</v>
      </c>
      <c r="C6" s="14" t="s">
        <v>14</v>
      </c>
      <c r="D6" s="14"/>
      <c r="E6" s="14"/>
      <c r="F6" s="2" t="str">
        <f>IFERROR(E6/D6,"-")</f>
        <v>-</v>
      </c>
      <c r="G6" s="30"/>
      <c r="H6" s="30"/>
      <c r="I6" s="30"/>
      <c r="J6" s="30"/>
      <c r="K6" s="30" t="s">
        <v>14</v>
      </c>
      <c r="L6" s="30"/>
      <c r="M6" s="30"/>
      <c r="N6" s="30"/>
      <c r="O6" s="30"/>
      <c r="P6" s="30"/>
      <c r="Q6" s="30"/>
      <c r="R6" s="30"/>
    </row>
    <row r="7" spans="1:25" ht="14.45">
      <c r="A7" s="8" t="s">
        <v>25</v>
      </c>
      <c r="B7" s="61" t="s">
        <v>14</v>
      </c>
      <c r="C7" s="14" t="s">
        <v>14</v>
      </c>
      <c r="D7" s="14" t="s">
        <v>14</v>
      </c>
      <c r="E7" s="14" t="s">
        <v>14</v>
      </c>
      <c r="F7" s="2" t="str">
        <f>IFERROR(E7/D7,"-")</f>
        <v>-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25" ht="14.45">
      <c r="A8" s="8" t="s">
        <v>26</v>
      </c>
      <c r="B8" s="61" t="s">
        <v>14</v>
      </c>
      <c r="C8" s="14" t="s">
        <v>14</v>
      </c>
      <c r="D8" s="14" t="s">
        <v>14</v>
      </c>
      <c r="E8" s="14" t="s">
        <v>14</v>
      </c>
      <c r="F8" s="2" t="str">
        <f>IFERROR(E8/D8,"-")</f>
        <v>-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25" ht="14.45">
      <c r="A9" s="11" t="s">
        <v>27</v>
      </c>
      <c r="B9" s="42"/>
      <c r="C9" s="13" t="str">
        <f>IFERROR(AVERAGE(C6:C8),"-")</f>
        <v>-</v>
      </c>
      <c r="D9" s="13" t="str">
        <f>IFERROR(AVERAGE(D6:D8),"-")</f>
        <v>-</v>
      </c>
      <c r="E9" s="13" t="str">
        <f>IFERROR(AVERAGE(E6:E8),"-")</f>
        <v>-</v>
      </c>
      <c r="F9" s="23" t="str">
        <f>IFERROR(AVERAGE(F6:F8),"-")</f>
        <v>-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25" ht="16.149999999999999" customHeight="1">
      <c r="A10" s="8" t="s">
        <v>28</v>
      </c>
      <c r="B10" s="14"/>
      <c r="C10" s="14" t="s">
        <v>14</v>
      </c>
      <c r="D10" s="14" t="s">
        <v>14</v>
      </c>
      <c r="E10" s="14" t="s">
        <v>14</v>
      </c>
      <c r="F10" s="2" t="str">
        <f>IFERROR(E10/D10,"-")</f>
        <v>-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25" ht="14.45">
      <c r="A11" s="8" t="s">
        <v>29</v>
      </c>
      <c r="B11" s="16" t="s">
        <v>14</v>
      </c>
      <c r="C11" s="14"/>
      <c r="D11" s="14"/>
      <c r="E11" s="14"/>
      <c r="F11" s="2" t="str">
        <f>IFERROR(E11/D11,"-")</f>
        <v>-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25" ht="14.45">
      <c r="A12" s="32"/>
      <c r="B12" s="28"/>
      <c r="C12" s="31"/>
      <c r="D12" s="31"/>
      <c r="E12" s="31"/>
      <c r="F12" s="36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25" thickBot="1">
      <c r="A13" s="32"/>
      <c r="B13" s="28"/>
      <c r="C13" s="31"/>
      <c r="D13" s="31"/>
      <c r="E13" s="31"/>
      <c r="F13" s="36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25" s="4" customFormat="1" ht="34.5" customHeight="1">
      <c r="A14" s="80" t="s">
        <v>55</v>
      </c>
      <c r="B14" s="76"/>
      <c r="C14" s="76"/>
      <c r="D14" s="76"/>
      <c r="E14" s="76"/>
      <c r="F14" s="76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W14" s="77"/>
      <c r="X14" s="78"/>
      <c r="Y14" s="79"/>
    </row>
    <row r="15" spans="1:25" ht="81.75" customHeight="1">
      <c r="A15" s="12" t="s">
        <v>18</v>
      </c>
      <c r="B15" s="20" t="s">
        <v>50</v>
      </c>
      <c r="C15" s="20" t="s">
        <v>51</v>
      </c>
      <c r="D15" s="20" t="s">
        <v>52</v>
      </c>
      <c r="E15" s="20" t="s">
        <v>53</v>
      </c>
      <c r="F15" s="21" t="s">
        <v>54</v>
      </c>
      <c r="G15" s="30"/>
      <c r="H15" s="41" t="s">
        <v>14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25" ht="14.45">
      <c r="A16" s="8" t="s">
        <v>24</v>
      </c>
      <c r="B16" s="61" t="s">
        <v>14</v>
      </c>
      <c r="C16" s="14" t="s">
        <v>14</v>
      </c>
      <c r="D16" s="14"/>
      <c r="E16" s="14"/>
      <c r="F16" s="2" t="str">
        <f>IFERROR(E16/D16,"-")</f>
        <v>-</v>
      </c>
      <c r="G16" s="30"/>
      <c r="H16" s="30"/>
      <c r="I16" s="30"/>
      <c r="J16" s="30"/>
      <c r="K16" s="30" t="s">
        <v>14</v>
      </c>
      <c r="L16" s="30"/>
      <c r="M16" s="30"/>
      <c r="N16" s="30"/>
      <c r="O16" s="30"/>
      <c r="P16" s="30"/>
      <c r="Q16" s="30"/>
      <c r="R16" s="30"/>
    </row>
    <row r="17" spans="1:18" ht="14.45">
      <c r="A17" s="8" t="s">
        <v>25</v>
      </c>
      <c r="B17" s="61" t="s">
        <v>14</v>
      </c>
      <c r="C17" s="14" t="s">
        <v>14</v>
      </c>
      <c r="D17" s="14" t="s">
        <v>14</v>
      </c>
      <c r="E17" s="14" t="s">
        <v>14</v>
      </c>
      <c r="F17" s="2" t="str">
        <f>IFERROR(E17/D17,"-")</f>
        <v>-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 ht="14.45">
      <c r="A18" s="8" t="s">
        <v>26</v>
      </c>
      <c r="B18" s="61" t="s">
        <v>14</v>
      </c>
      <c r="C18" s="14" t="s">
        <v>14</v>
      </c>
      <c r="D18" s="14" t="s">
        <v>14</v>
      </c>
      <c r="E18" s="14" t="s">
        <v>14</v>
      </c>
      <c r="F18" s="2" t="str">
        <f>IFERROR(E18/D18,"-")</f>
        <v>-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ht="14.45">
      <c r="A19" s="11" t="s">
        <v>27</v>
      </c>
      <c r="B19" s="42"/>
      <c r="C19" s="13" t="str">
        <f>IFERROR(AVERAGE(C16:C18),"-")</f>
        <v>-</v>
      </c>
      <c r="D19" s="13" t="str">
        <f>IFERROR(AVERAGE(D16:D18),"-")</f>
        <v>-</v>
      </c>
      <c r="E19" s="13" t="str">
        <f>IFERROR(AVERAGE(E16:E18),"-")</f>
        <v>-</v>
      </c>
      <c r="F19" s="23" t="str">
        <f>IFERROR(AVERAGE(F16:F18),"-")</f>
        <v>-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ht="16.149999999999999" customHeight="1">
      <c r="A20" s="8" t="s">
        <v>28</v>
      </c>
      <c r="B20" s="14"/>
      <c r="C20" s="14" t="s">
        <v>14</v>
      </c>
      <c r="D20" s="14" t="s">
        <v>14</v>
      </c>
      <c r="E20" s="14" t="s">
        <v>14</v>
      </c>
      <c r="F20" s="2" t="str">
        <f>IFERROR(E20/D20,"-")</f>
        <v>-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14.45">
      <c r="A21" s="8" t="s">
        <v>29</v>
      </c>
      <c r="B21" s="16" t="s">
        <v>14</v>
      </c>
      <c r="C21" s="14"/>
      <c r="D21" s="14"/>
      <c r="E21" s="14"/>
      <c r="F21" s="2" t="str">
        <f>IFERROR(E21/D21,"-")</f>
        <v>-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ht="16.149999999999999" customHeight="1">
      <c r="A22" s="32"/>
      <c r="B22" s="31"/>
      <c r="C22" s="31"/>
      <c r="D22" s="31"/>
      <c r="E22" s="31"/>
      <c r="F22" s="36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16.149999999999999" customHeight="1">
      <c r="A23" s="32"/>
      <c r="B23" s="31"/>
      <c r="C23" s="31"/>
      <c r="D23" s="31"/>
      <c r="E23" s="31"/>
      <c r="F23" s="31"/>
      <c r="G23" s="31"/>
      <c r="H23" s="43"/>
      <c r="I23" s="43"/>
      <c r="J23" s="43"/>
      <c r="K23" s="43"/>
      <c r="L23" s="43"/>
    </row>
    <row r="24" spans="1:18" ht="33.75" customHeight="1" thickBot="1">
      <c r="A24" s="75" t="s">
        <v>56</v>
      </c>
      <c r="B24" s="76"/>
      <c r="C24" s="76"/>
      <c r="D24" s="76"/>
      <c r="E24" s="76"/>
      <c r="F24" s="76"/>
    </row>
    <row r="25" spans="1:18" ht="86.45">
      <c r="A25" s="12" t="s">
        <v>18</v>
      </c>
      <c r="B25" s="20" t="s">
        <v>50</v>
      </c>
      <c r="C25" s="20" t="s">
        <v>51</v>
      </c>
      <c r="D25" s="20" t="s">
        <v>52</v>
      </c>
      <c r="E25" s="20" t="s">
        <v>53</v>
      </c>
      <c r="F25" s="21" t="s">
        <v>54</v>
      </c>
    </row>
    <row r="26" spans="1:18" ht="14.45">
      <c r="A26" s="8" t="s">
        <v>24</v>
      </c>
      <c r="B26" s="61" t="s">
        <v>14</v>
      </c>
      <c r="C26" s="14" t="s">
        <v>14</v>
      </c>
      <c r="D26" s="14"/>
      <c r="E26" s="14"/>
      <c r="F26" s="69" t="str">
        <f>IFERROR(E26/D26,"-")</f>
        <v>-</v>
      </c>
    </row>
    <row r="27" spans="1:18" ht="14.45">
      <c r="A27" s="8" t="s">
        <v>25</v>
      </c>
      <c r="B27" s="61" t="s">
        <v>14</v>
      </c>
      <c r="C27" s="14" t="s">
        <v>14</v>
      </c>
      <c r="D27" s="14" t="s">
        <v>14</v>
      </c>
      <c r="E27" s="14" t="s">
        <v>14</v>
      </c>
      <c r="F27" s="69" t="str">
        <f>IFERROR(E27/D27,"-")</f>
        <v>-</v>
      </c>
    </row>
    <row r="28" spans="1:18" ht="14.45">
      <c r="A28" s="8" t="s">
        <v>26</v>
      </c>
      <c r="B28" s="61" t="s">
        <v>14</v>
      </c>
      <c r="C28" s="14" t="s">
        <v>14</v>
      </c>
      <c r="D28" s="14" t="s">
        <v>14</v>
      </c>
      <c r="E28" s="14" t="s">
        <v>14</v>
      </c>
      <c r="F28" s="69" t="str">
        <f>IFERROR(E28/D28,"-")</f>
        <v>-</v>
      </c>
    </row>
    <row r="29" spans="1:18" thickBot="1">
      <c r="A29" s="11" t="s">
        <v>27</v>
      </c>
      <c r="B29" s="42"/>
      <c r="C29" s="13" t="str">
        <f>IFERROR(AVERAGE(C26:C28),"-")</f>
        <v>-</v>
      </c>
      <c r="D29" s="13" t="str">
        <f>IFERROR(AVERAGE(D26:D28),"-")</f>
        <v>-</v>
      </c>
      <c r="E29" s="13" t="str">
        <f>IFERROR(AVERAGE(E26:E28),"-")</f>
        <v>-</v>
      </c>
      <c r="F29" s="23" t="str">
        <f>IFERROR(AVERAGE(F26:F28),"-")</f>
        <v>-</v>
      </c>
    </row>
    <row r="30" spans="1:18" ht="14.45">
      <c r="A30" s="8" t="s">
        <v>28</v>
      </c>
      <c r="B30" s="14"/>
      <c r="C30" s="14" t="s">
        <v>14</v>
      </c>
      <c r="D30" s="14" t="s">
        <v>14</v>
      </c>
      <c r="E30" s="14" t="s">
        <v>14</v>
      </c>
      <c r="F30" s="69" t="str">
        <f>IFERROR(E30/D30,"-")</f>
        <v>-</v>
      </c>
    </row>
    <row r="31" spans="1:18" ht="14.45">
      <c r="A31" s="8" t="s">
        <v>29</v>
      </c>
      <c r="B31" s="16" t="s">
        <v>14</v>
      </c>
      <c r="C31" s="14"/>
      <c r="D31" s="14"/>
      <c r="E31" s="14"/>
      <c r="F31" s="69" t="str">
        <f>IFERROR(E31/D31,"-")</f>
        <v>-</v>
      </c>
    </row>
    <row r="32" spans="1:18" ht="14.45"/>
    <row r="33" spans="1:6"/>
    <row r="34" spans="1:6" ht="16.5">
      <c r="A34" s="10" t="s">
        <v>41</v>
      </c>
      <c r="B34" s="10"/>
      <c r="C34" s="10"/>
      <c r="D34" s="10"/>
      <c r="E34" s="19"/>
      <c r="F34" s="7"/>
    </row>
    <row r="35" spans="1:6" ht="36.75">
      <c r="A35" s="12" t="s">
        <v>18</v>
      </c>
      <c r="B35" s="20" t="s">
        <v>42</v>
      </c>
      <c r="C35" s="20" t="s">
        <v>43</v>
      </c>
      <c r="D35" s="20" t="s">
        <v>44</v>
      </c>
      <c r="E35" s="21" t="s">
        <v>45</v>
      </c>
      <c r="F35" s="20" t="s">
        <v>46</v>
      </c>
    </row>
    <row r="36" spans="1:6" ht="18">
      <c r="A36" s="8" t="s">
        <v>24</v>
      </c>
      <c r="B36" s="16"/>
      <c r="C36" s="14"/>
      <c r="D36" s="14"/>
      <c r="E36" s="2" t="str">
        <f>IFERROR(D36/C36,"-")</f>
        <v>-</v>
      </c>
      <c r="F36" s="14"/>
    </row>
    <row r="37" spans="1:6" ht="18">
      <c r="A37" s="8" t="s">
        <v>25</v>
      </c>
      <c r="B37" s="16"/>
      <c r="C37" s="14"/>
      <c r="D37" s="14"/>
      <c r="E37" s="2" t="str">
        <f>IFERROR(D37/C37,"-")</f>
        <v>-</v>
      </c>
      <c r="F37" s="14"/>
    </row>
    <row r="38" spans="1:6" ht="18">
      <c r="A38" s="8" t="s">
        <v>26</v>
      </c>
      <c r="B38" s="16"/>
      <c r="C38" s="14"/>
      <c r="D38" s="14"/>
      <c r="E38" s="2" t="str">
        <f>IFERROR(D38/C38,"-")</f>
        <v>-</v>
      </c>
      <c r="F38" s="14"/>
    </row>
    <row r="39" spans="1:6" ht="18">
      <c r="A39" s="11" t="s">
        <v>27</v>
      </c>
      <c r="B39" s="22"/>
      <c r="C39" s="13" t="str">
        <f>IFERROR(AVERAGE(C36:C38),"-")</f>
        <v>-</v>
      </c>
      <c r="D39" s="13" t="str">
        <f>IFERROR(AVERAGE(D36:D38),"-")</f>
        <v>-</v>
      </c>
      <c r="E39" s="23" t="str">
        <f>IFERROR(AVERAGE(E36:E38),"-")</f>
        <v>-</v>
      </c>
      <c r="F39" s="13" t="str">
        <f>IFERROR(AVERAGE(F36:F38),"-")</f>
        <v>-</v>
      </c>
    </row>
    <row r="40" spans="1:6" ht="18">
      <c r="A40" s="8" t="s">
        <v>28</v>
      </c>
      <c r="B40" s="16" t="s">
        <v>14</v>
      </c>
      <c r="C40" s="14"/>
      <c r="D40" s="14"/>
      <c r="E40" s="2" t="str">
        <f>IFERROR(D40/C40,"-")</f>
        <v>-</v>
      </c>
      <c r="F40" s="14"/>
    </row>
    <row r="41" spans="1:6" ht="18">
      <c r="A41" s="9" t="s">
        <v>29</v>
      </c>
      <c r="B41" s="51" t="s">
        <v>14</v>
      </c>
      <c r="C41" s="17" t="s">
        <v>14</v>
      </c>
      <c r="D41" s="17" t="s">
        <v>14</v>
      </c>
      <c r="E41" s="3" t="str">
        <f>IFERROR(D41/C41,"-")</f>
        <v>-</v>
      </c>
      <c r="F41" s="17"/>
    </row>
    <row r="42" spans="1:6"/>
    <row r="43" spans="1:6" ht="14.45"/>
    <row r="44" spans="1:6" ht="14.45"/>
    <row r="45" spans="1:6" ht="14.45"/>
    <row r="46" spans="1:6" ht="14.45"/>
    <row r="47" spans="1:6" ht="14.45"/>
    <row r="48" spans="1:6" ht="14.45"/>
    <row r="49" ht="14.45"/>
    <row r="50" ht="14.45"/>
    <row r="51" ht="14.45"/>
    <row r="52" ht="14.45"/>
    <row r="53" ht="14.45"/>
    <row r="54" ht="14.45"/>
    <row r="55" ht="14.45"/>
    <row r="56" ht="14.45"/>
    <row r="57" ht="14.45"/>
    <row r="58" ht="14.45"/>
    <row r="59" ht="14.45"/>
    <row r="60" ht="14.45"/>
    <row r="61" ht="14.45"/>
    <row r="62" ht="14.45"/>
    <row r="63" ht="14.45"/>
    <row r="64" ht="14.45"/>
    <row r="65" ht="14.45"/>
    <row r="66" ht="14.45"/>
    <row r="67" ht="14.45"/>
    <row r="68" ht="14.45"/>
    <row r="69" ht="14.45"/>
    <row r="70" ht="14.45"/>
    <row r="71" ht="14.45"/>
    <row r="72" ht="14.45"/>
    <row r="73" ht="14.45"/>
    <row r="74" ht="14.45"/>
    <row r="75" ht="14.45"/>
    <row r="76" ht="14.45"/>
    <row r="77" ht="14.45"/>
    <row r="78" ht="14.45"/>
    <row r="79" ht="14.45"/>
    <row r="80" ht="14.45"/>
    <row r="81" ht="14.45"/>
    <row r="82" ht="14.45"/>
    <row r="83" ht="14.45"/>
    <row r="84" ht="14.45"/>
    <row r="85" ht="14.45"/>
    <row r="86" ht="14.45"/>
    <row r="87" ht="14.45"/>
    <row r="88" ht="14.45"/>
    <row r="89" ht="14.45"/>
    <row r="90" ht="14.45"/>
    <row r="91" ht="14.45"/>
    <row r="92" ht="14.45"/>
    <row r="93" ht="14.45"/>
    <row r="94" ht="14.45"/>
    <row r="95" ht="14.45"/>
    <row r="96" ht="14.45"/>
    <row r="97" ht="14.45"/>
    <row r="98" ht="14.45"/>
    <row r="99" ht="14.45"/>
    <row r="100" ht="14.45"/>
    <row r="101" ht="14.45"/>
    <row r="102" ht="14.45"/>
    <row r="103" ht="14.45"/>
    <row r="104" ht="14.45"/>
    <row r="105" ht="14.45"/>
    <row r="106" ht="14.45"/>
    <row r="107" ht="14.45"/>
    <row r="108" ht="14.45"/>
    <row r="109" ht="14.45"/>
    <row r="110" ht="14.45"/>
    <row r="111" ht="14.45"/>
    <row r="112" ht="14.45"/>
    <row r="113" ht="14.45"/>
    <row r="114" ht="14.45"/>
    <row r="115" ht="14.45"/>
    <row r="116" ht="14.45"/>
    <row r="117" ht="14.45"/>
    <row r="118" ht="14.45"/>
    <row r="119" ht="14.45"/>
    <row r="120" ht="14.45"/>
    <row r="121" ht="14.45"/>
    <row r="122" ht="14.45"/>
    <row r="123" ht="14.45"/>
    <row r="124" ht="14.45"/>
    <row r="125" ht="14.45"/>
    <row r="126" ht="14.45"/>
    <row r="127" ht="14.45"/>
    <row r="128" ht="14.45"/>
    <row r="129" ht="14.45"/>
    <row r="130" ht="14.45"/>
    <row r="131" ht="14.45"/>
    <row r="132" ht="14.45"/>
    <row r="133" ht="14.45"/>
    <row r="134" ht="14.45"/>
    <row r="135" ht="14.45"/>
    <row r="136" ht="14.45"/>
    <row r="137" ht="14.45"/>
    <row r="138" ht="14.45"/>
    <row r="139" ht="14.45"/>
    <row r="140" ht="14.45"/>
    <row r="141" ht="14.45"/>
    <row r="142" ht="14.45"/>
    <row r="143" ht="14.45"/>
    <row r="144" ht="14.45"/>
    <row r="145" ht="14.45"/>
    <row r="146" ht="14.45"/>
    <row r="147" ht="14.45"/>
    <row r="148" ht="14.45"/>
    <row r="149" ht="14.45"/>
    <row r="150" ht="14.45"/>
    <row r="151" ht="14.45"/>
    <row r="152" ht="14.45"/>
    <row r="153" ht="14.45"/>
    <row r="154" ht="14.45"/>
    <row r="155" ht="14.45"/>
    <row r="156" ht="14.45"/>
    <row r="157" ht="14.45"/>
    <row r="158" ht="14.45"/>
    <row r="159" ht="14.45"/>
    <row r="160" ht="14.45"/>
    <row r="161" ht="14.45"/>
    <row r="162" ht="14.45"/>
    <row r="163" ht="14.45"/>
    <row r="164" ht="14.45"/>
    <row r="165" ht="14.45"/>
    <row r="166" ht="14.45"/>
    <row r="167" ht="14.45"/>
    <row r="168" ht="14.45"/>
    <row r="169" ht="14.45"/>
    <row r="170" ht="14.45"/>
    <row r="171" ht="14.45"/>
    <row r="172" ht="14.45"/>
    <row r="173" ht="14.45"/>
    <row r="174" ht="14.45"/>
    <row r="175" ht="14.45"/>
    <row r="176" ht="14.45"/>
    <row r="177" ht="14.45"/>
    <row r="178" ht="14.45"/>
    <row r="179" ht="14.45"/>
    <row r="180" ht="14.45"/>
    <row r="181" ht="14.45"/>
    <row r="182" ht="14.45"/>
    <row r="183" ht="14.45"/>
    <row r="184" ht="14.45"/>
    <row r="185" ht="14.45"/>
    <row r="186" ht="14.45"/>
    <row r="187" ht="14.45"/>
    <row r="188" ht="14.45"/>
    <row r="189" ht="14.45"/>
    <row r="190" ht="14.45"/>
    <row r="191" ht="14.45"/>
    <row r="192" ht="14.45"/>
    <row r="193" ht="14.45"/>
    <row r="194" ht="14.45"/>
    <row r="195" ht="14.45"/>
    <row r="196" ht="14.45"/>
    <row r="197" ht="14.45"/>
    <row r="198" ht="14.45"/>
    <row r="199" ht="14.45"/>
    <row r="200" ht="14.45"/>
    <row r="201" ht="14.45"/>
    <row r="202" ht="14.45"/>
    <row r="203" ht="14.45"/>
    <row r="204" ht="14.45"/>
    <row r="205" ht="14.45"/>
    <row r="206" ht="14.45"/>
    <row r="207" ht="14.45"/>
    <row r="208" ht="14.45"/>
    <row r="209" ht="14.45"/>
    <row r="210" ht="14.45"/>
    <row r="211" ht="14.45"/>
    <row r="212" ht="14.45"/>
    <row r="213" ht="14.45"/>
    <row r="214" ht="14.45"/>
    <row r="215" ht="14.45"/>
    <row r="216" ht="14.45"/>
    <row r="217" ht="14.45"/>
    <row r="218" ht="14.45"/>
    <row r="219" ht="14.45"/>
    <row r="220" ht="14.45"/>
    <row r="221" ht="14.45"/>
    <row r="222" ht="14.45"/>
    <row r="223" ht="14.45"/>
    <row r="224" ht="14.45"/>
    <row r="225" ht="14.45"/>
    <row r="226" ht="14.45"/>
    <row r="227" ht="14.45"/>
    <row r="228" ht="14.45"/>
    <row r="229" ht="14.45"/>
    <row r="230" ht="14.45"/>
    <row r="231" ht="14.45"/>
    <row r="232" ht="14.45"/>
    <row r="233" ht="14.45"/>
    <row r="234" ht="14.45"/>
    <row r="235" ht="14.45"/>
    <row r="236" ht="14.45"/>
    <row r="237" ht="14.45"/>
    <row r="238" ht="14.45"/>
    <row r="239" ht="14.45"/>
    <row r="240" ht="14.45"/>
    <row r="241" ht="14.45"/>
    <row r="242" ht="14.45"/>
    <row r="243" ht="14.45"/>
    <row r="244" ht="14.45"/>
    <row r="245" ht="14.45"/>
    <row r="246" ht="14.45"/>
    <row r="247" ht="14.45"/>
    <row r="248" ht="14.45"/>
    <row r="249" ht="14.45"/>
    <row r="250" ht="14.45"/>
    <row r="251" ht="14.45"/>
    <row r="252" ht="14.45"/>
    <row r="253" ht="14.45"/>
    <row r="254" ht="14.45"/>
    <row r="255" ht="14.45"/>
    <row r="256" ht="14.45"/>
    <row r="257" ht="14.45"/>
    <row r="258" ht="14.45"/>
    <row r="259" ht="14.45"/>
    <row r="260" ht="14.45"/>
    <row r="261" ht="14.45"/>
    <row r="262" ht="14.45"/>
    <row r="263" ht="14.45"/>
    <row r="264" ht="14.45"/>
    <row r="265" ht="14.45"/>
    <row r="266" ht="14.45"/>
    <row r="267" ht="14.45"/>
    <row r="268" ht="14.45"/>
    <row r="269" ht="14.45"/>
    <row r="270" ht="14.45"/>
    <row r="271" ht="14.45"/>
    <row r="272" ht="14.45"/>
    <row r="273" ht="14.45"/>
    <row r="274" ht="14.45"/>
    <row r="275" ht="14.45"/>
    <row r="276" ht="14.45"/>
    <row r="277" ht="14.45"/>
    <row r="278" ht="14.45"/>
    <row r="279" ht="14.45"/>
    <row r="280" ht="14.45"/>
    <row r="281" ht="14.45"/>
    <row r="282" ht="14.45"/>
    <row r="283" ht="14.45"/>
    <row r="284" ht="14.45"/>
    <row r="285" ht="14.45"/>
    <row r="286" ht="14.45"/>
    <row r="287" ht="14.45"/>
    <row r="288" ht="14.45"/>
    <row r="289" ht="14.45"/>
    <row r="290" ht="14.45"/>
    <row r="291" ht="14.45"/>
    <row r="292" ht="14.45"/>
    <row r="293" ht="14.45"/>
    <row r="294" ht="14.45"/>
    <row r="295" ht="14.45"/>
    <row r="296" ht="14.45"/>
    <row r="297" ht="14.45"/>
    <row r="298" ht="14.45"/>
    <row r="299" ht="14.45"/>
    <row r="300" ht="14.45"/>
    <row r="301" ht="14.45"/>
    <row r="302" ht="14.45"/>
    <row r="303" ht="14.45"/>
    <row r="304" ht="14.45"/>
    <row r="305" ht="14.45"/>
    <row r="306" ht="14.45"/>
    <row r="307" ht="14.45"/>
    <row r="308" ht="14.45"/>
    <row r="309" ht="14.45"/>
    <row r="310" ht="14.45"/>
    <row r="311" ht="14.45"/>
    <row r="312" ht="14.45"/>
    <row r="313" ht="14.45"/>
    <row r="314" ht="14.45"/>
    <row r="315" ht="14.45"/>
    <row r="316" ht="14.45"/>
    <row r="317" ht="14.45"/>
    <row r="318" ht="14.45"/>
    <row r="319" ht="14.45"/>
    <row r="320" ht="14.45"/>
    <row r="321" ht="14.45"/>
    <row r="322" ht="14.45"/>
    <row r="323" ht="14.45"/>
    <row r="324" ht="14.45"/>
    <row r="325" ht="14.45"/>
    <row r="326" ht="14.45"/>
    <row r="327" ht="14.45"/>
    <row r="328" ht="14.45"/>
    <row r="329" ht="14.45"/>
    <row r="330" ht="14.45"/>
    <row r="331" ht="14.45"/>
    <row r="332" ht="14.45"/>
    <row r="333" ht="14.45"/>
    <row r="334" ht="14.45"/>
    <row r="335" ht="14.45"/>
    <row r="336" ht="14.45"/>
    <row r="337" ht="14.45"/>
    <row r="338" ht="14.45"/>
    <row r="339" ht="14.45"/>
    <row r="340" ht="14.45"/>
    <row r="341" ht="14.45"/>
    <row r="342" ht="14.45"/>
    <row r="343" ht="14.45"/>
    <row r="344" ht="14.45"/>
    <row r="345" ht="14.45"/>
    <row r="346" ht="14.45"/>
    <row r="347" ht="14.45"/>
    <row r="348" ht="14.45"/>
    <row r="349" ht="14.45"/>
    <row r="350" ht="14.45"/>
    <row r="351" ht="14.45"/>
    <row r="352" ht="14.45"/>
    <row r="353" ht="14.45"/>
    <row r="354" ht="14.45"/>
    <row r="355" ht="14.45"/>
    <row r="356" ht="14.45"/>
    <row r="357" ht="14.45"/>
    <row r="358" ht="14.45"/>
    <row r="359" ht="14.45"/>
    <row r="360" ht="14.45"/>
    <row r="361" ht="14.45"/>
    <row r="362" ht="14.45"/>
    <row r="363" ht="14.45"/>
    <row r="364" ht="14.45"/>
    <row r="365" ht="14.45"/>
    <row r="366" ht="14.45"/>
    <row r="367" ht="14.45"/>
    <row r="368" ht="14.45"/>
    <row r="369" ht="14.45"/>
    <row r="370" ht="14.45"/>
    <row r="371" ht="14.45"/>
    <row r="372" ht="14.45"/>
    <row r="373" ht="14.45"/>
    <row r="374" ht="14.45"/>
    <row r="375" ht="14.45"/>
    <row r="376" ht="14.45"/>
    <row r="377" ht="14.45"/>
    <row r="378" ht="14.45"/>
    <row r="379" ht="14.45"/>
    <row r="380" ht="14.45"/>
    <row r="381" ht="14.45"/>
    <row r="382" ht="14.45"/>
    <row r="383" ht="14.45"/>
    <row r="384" ht="14.45"/>
    <row r="385" ht="14.45"/>
    <row r="386" ht="14.45"/>
    <row r="387" ht="14.45"/>
    <row r="388" ht="14.45"/>
    <row r="389" ht="14.45"/>
    <row r="390" ht="14.45"/>
    <row r="391" ht="14.45"/>
    <row r="392" ht="14.45"/>
    <row r="393" ht="14.45"/>
    <row r="394" ht="14.45"/>
    <row r="395" ht="14.45"/>
    <row r="396" ht="14.45"/>
    <row r="397" ht="14.45"/>
    <row r="398" ht="14.45"/>
    <row r="399" ht="14.45"/>
    <row r="400" ht="14.45"/>
    <row r="401" ht="14.45"/>
    <row r="402" ht="14.45"/>
    <row r="403" ht="14.45"/>
    <row r="404" ht="14.45"/>
    <row r="405" ht="14.45"/>
    <row r="406" ht="14.45"/>
    <row r="407" ht="14.45"/>
    <row r="408" ht="14.45"/>
    <row r="409" ht="14.45"/>
    <row r="410" ht="14.45"/>
    <row r="411" ht="14.45"/>
    <row r="412" ht="14.45"/>
    <row r="413" ht="14.45"/>
    <row r="414" ht="14.45"/>
    <row r="415" ht="14.45"/>
    <row r="416" ht="14.45"/>
    <row r="417" ht="14.45"/>
    <row r="418" ht="14.45"/>
    <row r="419" ht="14.45"/>
    <row r="420" ht="14.45"/>
    <row r="421" ht="14.45"/>
    <row r="422" ht="14.45"/>
    <row r="423" ht="14.45"/>
    <row r="424" ht="14.45"/>
    <row r="425" ht="14.45"/>
    <row r="426" ht="14.45"/>
    <row r="427" ht="14.45"/>
    <row r="428" ht="14.45"/>
    <row r="429" ht="14.45"/>
    <row r="430" ht="14.45"/>
    <row r="431" ht="14.45"/>
    <row r="432" ht="14.45"/>
    <row r="433" ht="14.45"/>
    <row r="434" ht="14.45"/>
    <row r="435" ht="14.45"/>
    <row r="436" ht="14.45"/>
    <row r="437" ht="14.45"/>
    <row r="438" ht="14.45"/>
    <row r="439" ht="14.45"/>
    <row r="440" ht="14.45"/>
    <row r="441" ht="14.45"/>
    <row r="442" ht="14.45"/>
    <row r="443" ht="14.45"/>
    <row r="444" ht="14.45"/>
    <row r="445" ht="14.45"/>
    <row r="446" ht="14.45"/>
    <row r="447" ht="14.45"/>
    <row r="448" ht="14.45"/>
    <row r="449" ht="14.45"/>
    <row r="450" ht="14.45"/>
    <row r="451" ht="14.45"/>
    <row r="452" ht="14.45"/>
    <row r="453" ht="14.45"/>
    <row r="454" ht="14.45"/>
    <row r="455" ht="14.45"/>
    <row r="456" ht="14.45"/>
    <row r="457" ht="14.45"/>
    <row r="458" ht="14.45"/>
    <row r="459" ht="14.45"/>
    <row r="460" ht="14.45"/>
    <row r="461" ht="14.45"/>
    <row r="462" ht="14.45"/>
    <row r="463" ht="14.45"/>
    <row r="464" ht="14.45"/>
    <row r="465" ht="14.45"/>
    <row r="466" ht="14.45"/>
    <row r="467" ht="14.45"/>
    <row r="468" ht="14.45"/>
    <row r="469" ht="14.45"/>
    <row r="470" ht="14.45"/>
    <row r="471" ht="14.45"/>
    <row r="472" ht="14.45"/>
    <row r="473" ht="14.45"/>
    <row r="474" ht="14.45"/>
    <row r="475" ht="14.45"/>
    <row r="476" ht="14.45"/>
    <row r="477" ht="14.45"/>
    <row r="478" ht="14.45"/>
    <row r="479" ht="14.45"/>
    <row r="480" ht="14.45"/>
    <row r="481" ht="14.45"/>
    <row r="482" ht="14.45"/>
    <row r="483" ht="14.45"/>
    <row r="484" ht="14.45"/>
    <row r="485" ht="14.45"/>
    <row r="486" ht="14.45"/>
    <row r="487" ht="14.45"/>
    <row r="488" ht="14.45"/>
    <row r="489" ht="14.45"/>
    <row r="490" ht="14.45"/>
    <row r="491" ht="14.45"/>
    <row r="492" ht="14.45"/>
    <row r="493" ht="14.45"/>
    <row r="494" ht="14.45"/>
    <row r="495" ht="14.45"/>
    <row r="496" ht="14.45"/>
    <row r="497" ht="14.45"/>
    <row r="498" ht="14.45"/>
    <row r="499" ht="14.45"/>
    <row r="500" ht="14.45"/>
    <row r="501" ht="14.45"/>
    <row r="502" ht="14.45"/>
    <row r="503" ht="14.45"/>
    <row r="504" ht="14.45"/>
    <row r="505" ht="14.45"/>
    <row r="506" ht="14.45"/>
    <row r="507" ht="14.45"/>
    <row r="508" ht="14.45"/>
    <row r="509" ht="14.45"/>
    <row r="510" ht="14.45"/>
    <row r="511" ht="14.45"/>
    <row r="512" ht="14.45"/>
    <row r="513" ht="14.45"/>
    <row r="514" ht="14.45"/>
    <row r="515" ht="14.45"/>
    <row r="516" ht="14.45"/>
    <row r="517" ht="14.45"/>
    <row r="518" ht="14.45"/>
    <row r="519" ht="14.45"/>
    <row r="520" ht="14.45"/>
    <row r="521" ht="14.45"/>
    <row r="522" ht="14.45"/>
    <row r="523" ht="14.45"/>
    <row r="524" ht="14.45"/>
    <row r="525" ht="14.45"/>
    <row r="526" ht="14.45"/>
    <row r="527" ht="14.45"/>
    <row r="528" ht="14.45"/>
    <row r="529" ht="14.45"/>
    <row r="530" ht="14.45"/>
    <row r="531" ht="14.45"/>
    <row r="532" ht="14.45"/>
    <row r="533" ht="14.45"/>
    <row r="534" ht="14.45"/>
    <row r="535" ht="14.45"/>
    <row r="536" ht="14.45"/>
    <row r="537" ht="14.45"/>
    <row r="538" ht="14.45"/>
    <row r="539" ht="14.45"/>
    <row r="540" ht="14.45"/>
    <row r="541" ht="14.45"/>
    <row r="542" ht="14.45"/>
    <row r="543" ht="14.45"/>
    <row r="544" ht="14.45"/>
    <row r="545" ht="14.45"/>
    <row r="546" ht="14.45"/>
    <row r="547" ht="14.45"/>
    <row r="548" ht="14.45"/>
    <row r="549" ht="14.45"/>
    <row r="550" ht="14.45"/>
    <row r="551" ht="14.45"/>
    <row r="552" ht="14.45"/>
    <row r="553" ht="14.45"/>
    <row r="554" ht="14.45"/>
    <row r="555" ht="14.45"/>
    <row r="556" ht="14.45"/>
    <row r="557" ht="14.45"/>
    <row r="558" ht="14.45"/>
    <row r="559" ht="14.45"/>
    <row r="560" ht="14.45"/>
    <row r="561" ht="14.45"/>
    <row r="562" ht="14.45"/>
    <row r="563" ht="14.45"/>
    <row r="564" ht="14.45"/>
    <row r="565" ht="14.45"/>
    <row r="566" ht="14.45"/>
    <row r="567" ht="14.45"/>
    <row r="568" ht="14.45"/>
    <row r="569" ht="14.45"/>
    <row r="570" ht="14.45"/>
    <row r="571" ht="14.45"/>
    <row r="572" ht="14.45"/>
    <row r="573" ht="14.45"/>
    <row r="574" ht="14.45"/>
    <row r="575" ht="14.45"/>
    <row r="576" ht="14.45"/>
    <row r="577" ht="14.45"/>
    <row r="578" ht="14.45"/>
    <row r="579" ht="14.45"/>
    <row r="580" ht="14.45"/>
    <row r="581" ht="14.45"/>
    <row r="582" ht="14.45"/>
    <row r="583" ht="14.45"/>
    <row r="584" ht="14.45"/>
    <row r="585" ht="14.45"/>
    <row r="586" ht="14.45"/>
    <row r="587" ht="14.45"/>
    <row r="588" ht="14.45"/>
    <row r="589" ht="14.45"/>
    <row r="590" ht="14.45"/>
    <row r="591" ht="14.45"/>
    <row r="592" ht="14.45"/>
    <row r="593" ht="14.45"/>
    <row r="594" ht="14.45"/>
    <row r="595" ht="14.45"/>
    <row r="596" ht="14.45"/>
    <row r="597" ht="14.45"/>
    <row r="598" ht="14.45"/>
    <row r="599" ht="14.45"/>
    <row r="600" ht="14.45"/>
    <row r="601" ht="14.45"/>
    <row r="602" ht="14.45"/>
    <row r="603" ht="14.45"/>
    <row r="604" ht="14.45"/>
    <row r="605" ht="14.45"/>
    <row r="606" ht="14.45"/>
    <row r="607" ht="14.45"/>
    <row r="608" ht="14.45"/>
    <row r="609" ht="14.45"/>
    <row r="610" ht="14.45"/>
    <row r="611" ht="14.45"/>
    <row r="612" ht="14.45"/>
    <row r="613" ht="14.45"/>
    <row r="614" ht="14.45"/>
    <row r="615" ht="14.45"/>
    <row r="616" ht="14.45"/>
    <row r="617" ht="14.45"/>
    <row r="618" ht="14.45"/>
    <row r="619" ht="14.45"/>
    <row r="620" ht="14.45"/>
    <row r="621" ht="14.45"/>
    <row r="622" ht="14.45"/>
    <row r="623" ht="14.45"/>
    <row r="624" ht="14.45"/>
    <row r="625" ht="14.45"/>
    <row r="626" ht="14.45"/>
    <row r="627" ht="14.45"/>
    <row r="628" ht="14.45"/>
    <row r="629" ht="14.45"/>
    <row r="630" ht="14.45"/>
    <row r="631" ht="14.45"/>
    <row r="632" ht="14.45"/>
    <row r="633" ht="14.45"/>
    <row r="634" ht="14.45"/>
    <row r="635" ht="14.45"/>
    <row r="636" ht="14.45"/>
    <row r="637" ht="14.45"/>
    <row r="638" ht="14.45"/>
    <row r="639" ht="14.45"/>
    <row r="640" ht="14.45"/>
    <row r="641" ht="14.45"/>
    <row r="642" ht="14.45"/>
    <row r="643" ht="14.45"/>
    <row r="644" ht="14.45"/>
    <row r="645" ht="14.45"/>
    <row r="646" ht="14.45"/>
    <row r="647" ht="14.45"/>
    <row r="648" ht="14.45"/>
    <row r="649" ht="14.45"/>
    <row r="650" ht="14.45"/>
    <row r="651" ht="14.45"/>
    <row r="652" ht="14.45"/>
    <row r="653" ht="14.45"/>
    <row r="654" ht="14.45"/>
    <row r="655" ht="14.45"/>
    <row r="656" ht="14.45"/>
    <row r="657" ht="14.45"/>
    <row r="658" ht="14.45"/>
    <row r="659" ht="14.45"/>
    <row r="660" ht="14.45"/>
    <row r="661" ht="14.45"/>
    <row r="662" ht="14.45"/>
    <row r="663" ht="14.45"/>
    <row r="664" ht="14.45"/>
    <row r="665" ht="14.45"/>
    <row r="666" ht="14.45"/>
    <row r="667" ht="14.45"/>
    <row r="668" ht="14.45"/>
    <row r="669" ht="14.45"/>
    <row r="670" ht="14.45"/>
    <row r="671" ht="14.45"/>
    <row r="672" ht="14.45"/>
    <row r="673" ht="14.45"/>
    <row r="674" ht="14.45"/>
    <row r="675" ht="14.45"/>
    <row r="676" ht="14.45"/>
    <row r="677" ht="14.45"/>
    <row r="678" ht="14.45"/>
    <row r="679" ht="14.45"/>
    <row r="680" ht="14.45"/>
    <row r="681" ht="14.45"/>
    <row r="682" ht="14.45"/>
    <row r="683" ht="14.45"/>
    <row r="684" ht="14.45"/>
    <row r="685" ht="14.45"/>
    <row r="686" ht="14.45"/>
    <row r="687" ht="14.45"/>
    <row r="688" ht="14.45"/>
    <row r="689" ht="14.45"/>
    <row r="690" ht="14.45"/>
    <row r="691" ht="14.45"/>
    <row r="692" ht="14.45"/>
    <row r="693" ht="14.45"/>
    <row r="694" ht="14.45"/>
    <row r="695" ht="14.45"/>
    <row r="696" ht="14.45"/>
    <row r="697" ht="14.45"/>
    <row r="698" ht="14.45"/>
    <row r="699" ht="14.45"/>
    <row r="700" ht="14.45"/>
    <row r="701" ht="14.45"/>
    <row r="702" ht="14.45"/>
    <row r="703" ht="14.45"/>
    <row r="704" ht="14.45"/>
    <row r="705" ht="14.45"/>
    <row r="706" ht="14.45"/>
    <row r="707" ht="14.45"/>
    <row r="708" ht="14.45"/>
    <row r="709" ht="14.45"/>
    <row r="710" ht="14.45"/>
    <row r="711" ht="14.45"/>
    <row r="712" ht="14.45"/>
    <row r="713" ht="14.45"/>
    <row r="714" ht="14.45"/>
    <row r="715" ht="14.45"/>
    <row r="716" ht="14.45"/>
    <row r="717" ht="14.45"/>
    <row r="718" ht="14.45"/>
    <row r="719" ht="14.45"/>
    <row r="720" ht="14.45"/>
    <row r="721" ht="14.45"/>
    <row r="722" ht="14.45"/>
    <row r="723" ht="14.45"/>
    <row r="724" ht="14.45"/>
    <row r="725" ht="14.45"/>
    <row r="726" ht="14.45"/>
    <row r="727" ht="14.45"/>
    <row r="728" ht="14.45"/>
    <row r="729" ht="14.45"/>
    <row r="730" ht="14.45"/>
    <row r="731" ht="14.45"/>
    <row r="732" ht="14.45"/>
    <row r="733" ht="14.45"/>
    <row r="734" ht="14.45"/>
    <row r="735" ht="14.45"/>
    <row r="736" ht="14.45"/>
    <row r="737" ht="14.45"/>
    <row r="738" ht="14.45"/>
    <row r="739" ht="14.45"/>
    <row r="740" ht="14.45"/>
    <row r="741" ht="14.45"/>
    <row r="742" ht="14.45"/>
    <row r="743" ht="14.45"/>
    <row r="744" ht="14.45"/>
    <row r="745" ht="14.45"/>
    <row r="746" ht="14.45"/>
    <row r="747" ht="14.45"/>
    <row r="748" ht="14.45"/>
    <row r="749" ht="14.45"/>
    <row r="750" ht="14.45"/>
    <row r="751" ht="14.45"/>
    <row r="752" ht="14.45"/>
    <row r="753" ht="14.45"/>
    <row r="754" ht="14.45"/>
    <row r="755" ht="14.45"/>
    <row r="756" ht="14.45"/>
    <row r="757" ht="14.45"/>
    <row r="758" ht="14.45"/>
    <row r="759" ht="14.45"/>
    <row r="760" ht="14.45"/>
    <row r="761" ht="14.45"/>
    <row r="762" ht="14.45"/>
    <row r="763" ht="14.45"/>
    <row r="764" ht="14.45"/>
    <row r="765" ht="14.45"/>
    <row r="766" ht="14.45"/>
    <row r="767" ht="14.45"/>
    <row r="768" ht="14.45"/>
    <row r="769" ht="14.45"/>
    <row r="770" ht="14.45"/>
    <row r="771" ht="14.45"/>
    <row r="772" ht="14.45"/>
    <row r="773" ht="14.45"/>
    <row r="774" ht="14.45"/>
    <row r="775" ht="14.45"/>
    <row r="776" ht="14.45"/>
    <row r="777" ht="14.45"/>
    <row r="778" ht="14.45"/>
    <row r="779" ht="14.45"/>
    <row r="780" ht="14.45"/>
    <row r="781" ht="14.45"/>
    <row r="782" ht="14.45"/>
    <row r="783" ht="14.45"/>
    <row r="784" ht="14.45"/>
    <row r="785" ht="14.45"/>
    <row r="786" ht="14.45"/>
    <row r="787" ht="14.45"/>
    <row r="788" ht="14.45"/>
    <row r="789" ht="14.45"/>
    <row r="790" ht="14.45"/>
    <row r="791" ht="14.45"/>
    <row r="792" ht="14.45"/>
    <row r="793" ht="14.45"/>
    <row r="794" ht="14.45"/>
    <row r="795" ht="14.45"/>
    <row r="796" ht="14.45"/>
    <row r="797" ht="14.45"/>
    <row r="798" ht="14.45"/>
    <row r="799" ht="14.45"/>
    <row r="800" ht="14.45"/>
    <row r="801" ht="14.45"/>
    <row r="802" ht="14.45"/>
    <row r="803" ht="14.45"/>
    <row r="804" ht="14.45"/>
    <row r="805" ht="14.45"/>
    <row r="806" ht="14.45"/>
    <row r="807" ht="14.45"/>
    <row r="808" ht="14.45"/>
    <row r="809" ht="14.45"/>
    <row r="810" ht="14.45"/>
    <row r="811" ht="14.45"/>
    <row r="812" ht="14.45"/>
    <row r="813" ht="14.45"/>
    <row r="814" ht="14.45"/>
    <row r="815" ht="14.45"/>
    <row r="816" ht="14.45"/>
    <row r="817" ht="14.45"/>
    <row r="818" ht="14.45"/>
    <row r="819" ht="14.45"/>
    <row r="820" ht="14.45"/>
    <row r="821" ht="14.45"/>
    <row r="822" ht="14.45"/>
    <row r="823" ht="14.45"/>
    <row r="824" ht="14.45"/>
    <row r="825" ht="14.45"/>
    <row r="826" ht="14.45"/>
    <row r="827" ht="14.45"/>
    <row r="828" ht="14.45"/>
    <row r="829" ht="14.45"/>
    <row r="830" ht="14.45"/>
    <row r="831" ht="14.45"/>
    <row r="832" ht="14.45"/>
    <row r="833" ht="14.45"/>
    <row r="834" ht="14.45"/>
    <row r="835" ht="14.45"/>
    <row r="836" ht="14.45"/>
    <row r="837" ht="14.45"/>
    <row r="838" ht="14.45"/>
    <row r="839" ht="14.45"/>
    <row r="840" ht="14.45"/>
    <row r="841" ht="14.45"/>
    <row r="842" ht="14.45"/>
    <row r="843" ht="14.45"/>
    <row r="844" ht="14.45"/>
    <row r="845" ht="14.45"/>
    <row r="846" ht="14.45"/>
    <row r="847" ht="14.45"/>
    <row r="848" ht="14.45"/>
    <row r="849" ht="14.45"/>
    <row r="850" ht="14.45"/>
    <row r="851" ht="14.45"/>
    <row r="852" ht="14.45"/>
    <row r="853" ht="14.45"/>
    <row r="854" ht="14.45"/>
    <row r="855" ht="14.45"/>
    <row r="856" ht="14.45"/>
    <row r="857" ht="14.45"/>
    <row r="858" ht="14.45"/>
    <row r="859" ht="14.45"/>
    <row r="860" ht="14.45"/>
    <row r="861" ht="14.45"/>
    <row r="862" ht="14.45"/>
    <row r="863" ht="14.45"/>
    <row r="864" ht="14.45"/>
    <row r="865" ht="14.45"/>
    <row r="866" ht="14.45"/>
    <row r="867" ht="14.45"/>
    <row r="868" ht="14.45"/>
    <row r="869" ht="14.45"/>
    <row r="870" ht="14.45"/>
    <row r="871" ht="14.45"/>
    <row r="872" ht="14.45"/>
    <row r="873" ht="14.45"/>
    <row r="874" ht="14.45"/>
    <row r="875" ht="14.45"/>
    <row r="876" ht="14.45"/>
    <row r="877" ht="14.45"/>
    <row r="878" ht="14.45"/>
    <row r="879" ht="14.45"/>
    <row r="880" ht="14.45"/>
    <row r="881" ht="14.45"/>
    <row r="882" ht="14.45"/>
    <row r="883" ht="14.45"/>
    <row r="884" ht="14.45"/>
    <row r="885" ht="14.45"/>
    <row r="886" ht="14.45"/>
    <row r="887" ht="14.45"/>
    <row r="888" ht="14.45"/>
    <row r="889" ht="14.45"/>
    <row r="890" ht="14.45"/>
    <row r="891" ht="14.45"/>
    <row r="892" ht="14.45"/>
    <row r="893" ht="14.45"/>
    <row r="894" ht="14.45"/>
    <row r="895" ht="14.45"/>
    <row r="896" ht="14.45"/>
    <row r="897" ht="14.45"/>
    <row r="898" ht="14.45"/>
    <row r="899" ht="14.45"/>
    <row r="900" ht="14.45"/>
    <row r="901" ht="14.45"/>
    <row r="902" ht="14.45"/>
    <row r="903" ht="14.45"/>
    <row r="904" ht="14.45"/>
    <row r="905" ht="14.45"/>
    <row r="906" ht="14.45"/>
    <row r="907" ht="14.45"/>
    <row r="908" ht="14.45"/>
    <row r="909" ht="14.45"/>
    <row r="910" ht="14.45"/>
    <row r="911" ht="14.45"/>
    <row r="912" ht="14.45"/>
    <row r="913" ht="14.45"/>
    <row r="914" ht="14.45"/>
    <row r="915" ht="14.45"/>
    <row r="916" ht="14.45"/>
    <row r="917" ht="14.45"/>
    <row r="918" ht="14.45"/>
    <row r="919" ht="14.45"/>
    <row r="920" ht="14.45"/>
    <row r="921" ht="14.45"/>
    <row r="922" ht="14.45"/>
    <row r="923" ht="14.45"/>
    <row r="924" ht="14.45"/>
    <row r="925" ht="14.45"/>
    <row r="926" ht="14.45"/>
    <row r="927" ht="14.45"/>
    <row r="928" ht="14.45"/>
    <row r="929" ht="14.45"/>
    <row r="930" ht="14.45"/>
    <row r="931" ht="14.45"/>
    <row r="932" ht="14.45"/>
    <row r="933" ht="14.45"/>
    <row r="934" ht="14.45"/>
    <row r="935" ht="14.45"/>
    <row r="936" ht="14.45"/>
    <row r="937" ht="14.45"/>
    <row r="938" ht="14.45"/>
    <row r="939" ht="14.45"/>
    <row r="940" ht="14.45"/>
    <row r="941" ht="14.45"/>
    <row r="942" ht="14.45"/>
    <row r="943" ht="14.45"/>
    <row r="944" ht="14.45"/>
    <row r="945" ht="14.45"/>
    <row r="946" ht="14.45"/>
    <row r="947" ht="14.45"/>
    <row r="948" ht="14.45"/>
    <row r="949" ht="14.45"/>
    <row r="950" ht="14.45"/>
    <row r="951" ht="14.45"/>
    <row r="952" ht="14.45"/>
    <row r="953" ht="14.45"/>
    <row r="954" ht="14.45"/>
    <row r="955" ht="14.45"/>
    <row r="956" ht="14.45"/>
    <row r="957" ht="14.45"/>
    <row r="958" ht="14.45"/>
    <row r="959" ht="14.45"/>
    <row r="960" ht="14.45"/>
    <row r="961" ht="14.45"/>
    <row r="962" ht="14.45"/>
    <row r="963" ht="14.45"/>
    <row r="964" ht="14.45"/>
    <row r="965" ht="14.45"/>
    <row r="966" ht="14.45"/>
  </sheetData>
  <mergeCells count="7">
    <mergeCell ref="A24:F24"/>
    <mergeCell ref="W1:Y1"/>
    <mergeCell ref="W14:Y14"/>
    <mergeCell ref="C2:H2"/>
    <mergeCell ref="A14:F14"/>
    <mergeCell ref="A4:F4"/>
    <mergeCell ref="W4:Y4"/>
  </mergeCells>
  <pageMargins left="0" right="0" top="0" bottom="0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8133b4-4030-49a6-a2df-e4f7bd6b131a" xsi:nil="true"/>
    <lcf76f155ced4ddcb4097134ff3c332f xmlns="26c5b931-5cd4-49b0-862d-113cef3354c7">
      <Terms xmlns="http://schemas.microsoft.com/office/infopath/2007/PartnerControls"/>
    </lcf76f155ced4ddcb4097134ff3c332f>
    <_Flow_SignoffStatus xmlns="26c5b931-5cd4-49b0-862d-113cef3354c7" xsi:nil="true"/>
    <SharedWithUsers xmlns="328133b4-4030-49a6-a2df-e4f7bd6b131a">
      <UserInfo>
        <DisplayName>Dr. Patricia Alvarez McHatton</DisplayName>
        <AccountId>15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1232C5F1DB74FA7C6B9058C50C107" ma:contentTypeVersion="20" ma:contentTypeDescription="Create a new document." ma:contentTypeScope="" ma:versionID="201071b787441642b032d86fb1d63a4f">
  <xsd:schema xmlns:xsd="http://www.w3.org/2001/XMLSchema" xmlns:xs="http://www.w3.org/2001/XMLSchema" xmlns:p="http://schemas.microsoft.com/office/2006/metadata/properties" xmlns:ns2="26c5b931-5cd4-49b0-862d-113cef3354c7" xmlns:ns3="328133b4-4030-49a6-a2df-e4f7bd6b131a" targetNamespace="http://schemas.microsoft.com/office/2006/metadata/properties" ma:root="true" ma:fieldsID="cfa1c3adf0e19f60539c4ae8d772e5a1" ns2:_="" ns3:_="">
    <xsd:import namespace="26c5b931-5cd4-49b0-862d-113cef3354c7"/>
    <xsd:import namespace="328133b4-4030-49a6-a2df-e4f7bd6b1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5b931-5cd4-49b0-862d-113cef33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2dcb550-0f74-4249-b739-2509a630c8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133b4-4030-49a6-a2df-e4f7bd6b131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2c551a7-03bf-44ba-a580-0fc7dd194795}" ma:internalName="TaxCatchAll" ma:showField="CatchAllData" ma:web="328133b4-4030-49a6-a2df-e4f7bd6b1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873CA-C204-4F4B-B8E8-7580FB237127}"/>
</file>

<file path=customXml/itemProps2.xml><?xml version="1.0" encoding="utf-8"?>
<ds:datastoreItem xmlns:ds="http://schemas.openxmlformats.org/officeDocument/2006/customXml" ds:itemID="{C2880F1C-391C-43C6-9421-9C6A68024295}"/>
</file>

<file path=customXml/itemProps3.xml><?xml version="1.0" encoding="utf-8"?>
<ds:datastoreItem xmlns:ds="http://schemas.openxmlformats.org/officeDocument/2006/customXml" ds:itemID="{A2DCECB2-FDC7-4CE1-9231-0396C47264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Ruby Stevens-Morgan</dc:creator>
  <cp:keywords/>
  <dc:description/>
  <cp:lastModifiedBy/>
  <cp:revision/>
  <dcterms:created xsi:type="dcterms:W3CDTF">2023-05-09T15:43:09Z</dcterms:created>
  <dcterms:modified xsi:type="dcterms:W3CDTF">2025-08-21T22:17:07Z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0x0101007F01232C5F1DB74FA7C6B9058C50C107</vt:lpwstr>
  </property>
  <property fmtid="{D5CDD505-2E9C-101B-9397-08002B2CF9AE}" pid="3" name="MediaServiceImageTags">
    <vt:lpwstr/>
  </property>
</Properties>
</file>